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defaultThemeVersion="124226"/>
  <mc:AlternateContent xmlns:mc="http://schemas.openxmlformats.org/markup-compatibility/2006">
    <mc:Choice Requires="x15">
      <x15ac:absPath xmlns:x15ac="http://schemas.microsoft.com/office/spreadsheetml/2010/11/ac" url="/Users/kdavidson/Downloads/"/>
    </mc:Choice>
  </mc:AlternateContent>
  <xr:revisionPtr revIDLastSave="0" documentId="8_{F10CBC5C-5D52-474A-921B-8E4CF4C83EBA}" xr6:coauthVersionLast="36" xr6:coauthVersionMax="36" xr10:uidLastSave="{00000000-0000-0000-0000-000000000000}"/>
  <bookViews>
    <workbookView xWindow="820" yWindow="460" windowWidth="23040" windowHeight="9200" tabRatio="667" xr2:uid="{00000000-000D-0000-FFFF-FFFF00000000}"/>
  </bookViews>
  <sheets>
    <sheet name="Guidelines" sheetId="10" r:id="rId1"/>
    <sheet name="A-Budget Request" sheetId="3" r:id="rId2"/>
    <sheet name="B-Budget Detail" sheetId="1" r:id="rId3"/>
    <sheet name="C-Budget Summary" sheetId="2" r:id="rId4"/>
  </sheets>
  <definedNames>
    <definedName name="_xlnm.Print_Area" localSheetId="1">'A-Budget Request'!$A$1:$I$56</definedName>
    <definedName name="_xlnm.Print_Area" localSheetId="2">'B-Budget Detail'!$A$1:$J$83</definedName>
    <definedName name="_xlnm.Print_Area" localSheetId="3">'C-Budget Summary'!$A$1:$J$50</definedName>
  </definedNames>
  <calcPr calcId="181029"/>
</workbook>
</file>

<file path=xl/calcChain.xml><?xml version="1.0" encoding="utf-8"?>
<calcChain xmlns="http://schemas.openxmlformats.org/spreadsheetml/2006/main">
  <c r="F22" i="1" l="1"/>
  <c r="F23" i="1"/>
  <c r="F21" i="1"/>
  <c r="D45" i="2" l="1"/>
  <c r="C45" i="2"/>
  <c r="E45" i="2" s="1"/>
  <c r="F70" i="1" l="1"/>
  <c r="F55" i="1"/>
  <c r="F16" i="1"/>
  <c r="F49" i="1"/>
  <c r="F38" i="1"/>
  <c r="F10" i="1"/>
  <c r="C5" i="2"/>
  <c r="G80" i="1"/>
  <c r="G73" i="1"/>
  <c r="G66" i="1"/>
  <c r="G58" i="1"/>
  <c r="D27" i="2" s="1"/>
  <c r="G51" i="1"/>
  <c r="D26" i="2" s="1"/>
  <c r="G44" i="1"/>
  <c r="D25" i="2" s="1"/>
  <c r="G31" i="1"/>
  <c r="D24" i="2" s="1"/>
  <c r="G24" i="1"/>
  <c r="D23" i="2" s="1"/>
  <c r="G15" i="2"/>
  <c r="F15" i="2"/>
  <c r="E15" i="2"/>
  <c r="H23" i="1" l="1"/>
  <c r="H22" i="1"/>
  <c r="F24" i="1" l="1"/>
  <c r="H21" i="1"/>
  <c r="H24" i="1" s="1"/>
  <c r="E23" i="2" s="1"/>
  <c r="C23" i="2" s="1"/>
  <c r="D13" i="2"/>
  <c r="D14" i="2"/>
  <c r="F57" i="1"/>
  <c r="H57" i="1" s="1"/>
  <c r="F56" i="1"/>
  <c r="H55" i="1"/>
  <c r="H56" i="1" l="1"/>
  <c r="H58" i="1" s="1"/>
  <c r="E27" i="2" s="1"/>
  <c r="C27" i="2" s="1"/>
  <c r="F58" i="1"/>
  <c r="D15" i="2"/>
  <c r="D8" i="2" l="1"/>
  <c r="F35" i="1"/>
  <c r="F36" i="1"/>
  <c r="H36" i="1" s="1"/>
  <c r="F37" i="1"/>
  <c r="H37" i="1" s="1"/>
  <c r="H38" i="1"/>
  <c r="F39" i="1"/>
  <c r="H39" i="1" s="1"/>
  <c r="F40" i="1"/>
  <c r="H40" i="1" s="1"/>
  <c r="F41" i="1"/>
  <c r="H41" i="1" s="1"/>
  <c r="F42" i="1"/>
  <c r="H42" i="1" s="1"/>
  <c r="F43" i="1"/>
  <c r="H43" i="1" s="1"/>
  <c r="F48" i="1"/>
  <c r="H49" i="1"/>
  <c r="F50" i="1"/>
  <c r="H50" i="1" s="1"/>
  <c r="F63" i="1"/>
  <c r="F64" i="1"/>
  <c r="H64" i="1" s="1"/>
  <c r="F65" i="1"/>
  <c r="H65" i="1" s="1"/>
  <c r="F71" i="1"/>
  <c r="F72" i="1"/>
  <c r="H72" i="1" s="1"/>
  <c r="F77" i="1"/>
  <c r="F78" i="1"/>
  <c r="H78" i="1" s="1"/>
  <c r="F79" i="1"/>
  <c r="H79" i="1" s="1"/>
  <c r="H10" i="1"/>
  <c r="F11" i="1"/>
  <c r="H11" i="1" s="1"/>
  <c r="F12" i="1"/>
  <c r="H12" i="1" s="1"/>
  <c r="F13" i="1"/>
  <c r="H13" i="1" s="1"/>
  <c r="F15" i="1"/>
  <c r="H15" i="1" s="1"/>
  <c r="F28" i="1"/>
  <c r="F29" i="1"/>
  <c r="H29" i="1" s="1"/>
  <c r="F30" i="1"/>
  <c r="H30" i="1" s="1"/>
  <c r="D29" i="2"/>
  <c r="D28" i="2"/>
  <c r="H16" i="1"/>
  <c r="E29" i="3"/>
  <c r="E8" i="2" s="1"/>
  <c r="G14" i="1"/>
  <c r="G17" i="1" s="1"/>
  <c r="C4" i="1"/>
  <c r="C3" i="1"/>
  <c r="C8" i="2"/>
  <c r="E30" i="3"/>
  <c r="E9" i="2" s="1"/>
  <c r="D9" i="2"/>
  <c r="C9" i="2"/>
  <c r="C3" i="2"/>
  <c r="E39" i="3"/>
  <c r="D39" i="3"/>
  <c r="F66" i="1" l="1"/>
  <c r="D22" i="2"/>
  <c r="G82" i="1"/>
  <c r="H28" i="1"/>
  <c r="H31" i="1" s="1"/>
  <c r="E24" i="2" s="1"/>
  <c r="F31" i="1"/>
  <c r="F80" i="1"/>
  <c r="F51" i="1"/>
  <c r="H35" i="1"/>
  <c r="H44" i="1" s="1"/>
  <c r="E25" i="2" s="1"/>
  <c r="C25" i="2" s="1"/>
  <c r="F44" i="1"/>
  <c r="H71" i="1"/>
  <c r="F73" i="1"/>
  <c r="D31" i="2"/>
  <c r="H48" i="1"/>
  <c r="H51" i="1" s="1"/>
  <c r="E26" i="2" s="1"/>
  <c r="C26" i="2" s="1"/>
  <c r="H70" i="1"/>
  <c r="H63" i="1"/>
  <c r="H77" i="1"/>
  <c r="H80" i="1" s="1"/>
  <c r="E30" i="2" s="1"/>
  <c r="D30" i="2"/>
  <c r="H14" i="1"/>
  <c r="F14" i="1"/>
  <c r="F17" i="1" s="1"/>
  <c r="H17" i="1" l="1"/>
  <c r="E22" i="2" s="1"/>
  <c r="H66" i="1"/>
  <c r="E28" i="2" s="1"/>
  <c r="C28" i="2" s="1"/>
  <c r="H73" i="1"/>
  <c r="E29" i="2" s="1"/>
  <c r="C29" i="2" s="1"/>
  <c r="F82" i="1"/>
  <c r="C30" i="2"/>
  <c r="C24" i="2"/>
  <c r="C22" i="2" l="1"/>
  <c r="E31" i="2"/>
  <c r="H82" i="1"/>
  <c r="C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anosko</author>
    <author>Alla Volkova</author>
  </authors>
  <commentList>
    <comment ref="A8" authorId="0" shapeId="0" xr:uid="{00000000-0006-0000-0200-000001000000}">
      <text>
        <r>
          <rPr>
            <b/>
            <sz val="8"/>
            <color indexed="81"/>
            <rFont val="Tahoma"/>
            <family val="2"/>
          </rPr>
          <t>Please include all the personnel that will work on this project full-time and is considered as project staff (regardless of the type of formal contractual arrangement and employment relation)</t>
        </r>
      </text>
    </comment>
    <comment ref="F9" authorId="0" shapeId="0" xr:uid="{00000000-0006-0000-0200-000002000000}">
      <text>
        <r>
          <rPr>
            <b/>
            <sz val="8"/>
            <color indexed="81"/>
            <rFont val="Tahoma"/>
            <family val="2"/>
          </rPr>
          <t xml:space="preserve">TTF: </t>
        </r>
        <r>
          <rPr>
            <sz val="8"/>
            <color indexed="81"/>
            <rFont val="Tahoma"/>
            <family val="2"/>
          </rPr>
          <t>Formula =C*D*E is used to calculate share of staff time for the project.</t>
        </r>
      </text>
    </comment>
    <comment ref="A19" authorId="1" shapeId="0" xr:uid="{00000000-0006-0000-0200-000003000000}">
      <text>
        <r>
          <rPr>
            <b/>
            <sz val="8"/>
            <color indexed="81"/>
            <rFont val="Tahoma"/>
            <family val="2"/>
          </rPr>
          <t>Please include all the external and part-time contributors to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anosko</author>
  </authors>
  <commentList>
    <comment ref="B37" authorId="0" shapeId="0" xr:uid="{00000000-0006-0000-0300-000001000000}">
      <text>
        <r>
          <rPr>
            <b/>
            <sz val="8"/>
            <color indexed="81"/>
            <rFont val="Tahoma"/>
            <family val="2"/>
          </rPr>
          <t>Including grants covering core activities and overhead costs</t>
        </r>
        <r>
          <rPr>
            <sz val="8"/>
            <color indexed="81"/>
            <rFont val="Tahoma"/>
            <family val="2"/>
          </rPr>
          <t xml:space="preserve">
</t>
        </r>
      </text>
    </comment>
  </commentList>
</comments>
</file>

<file path=xl/sharedStrings.xml><?xml version="1.0" encoding="utf-8"?>
<sst xmlns="http://schemas.openxmlformats.org/spreadsheetml/2006/main" count="256" uniqueCount="183">
  <si>
    <t xml:space="preserve">C. BUDGET SUMMARY </t>
  </si>
  <si>
    <t>1. Personnel</t>
  </si>
  <si>
    <t xml:space="preserve">Position </t>
  </si>
  <si>
    <t>Months</t>
  </si>
  <si>
    <t>TOTAL SALARIES :</t>
  </si>
  <si>
    <t xml:space="preserve"> </t>
  </si>
  <si>
    <t>Fringe benefits</t>
  </si>
  <si>
    <t>TOTAL PERSONNEL :</t>
  </si>
  <si>
    <t>Quantity</t>
  </si>
  <si>
    <t>TOTAL EQUIPMENT &amp; CAPITAL :</t>
  </si>
  <si>
    <t>List Type of Expense</t>
  </si>
  <si>
    <t>Rent</t>
  </si>
  <si>
    <t>Service and Maintenance</t>
  </si>
  <si>
    <t>Printing and Publishing (Office related)</t>
  </si>
  <si>
    <t>List</t>
  </si>
  <si>
    <t xml:space="preserve">TOTAL GRANTS, etc. : </t>
  </si>
  <si>
    <t>TOTAL OTHER :</t>
  </si>
  <si>
    <t>Project / Grant Title :</t>
  </si>
  <si>
    <t>Grant Requestor :</t>
  </si>
  <si>
    <t>Project Period :</t>
  </si>
  <si>
    <t>TOTAL USD :</t>
  </si>
  <si>
    <t>USD REQUEST</t>
  </si>
  <si>
    <t>USD GRANTED</t>
  </si>
  <si>
    <t>GRANT REQUESTOR :</t>
  </si>
  <si>
    <t>ADDRESS :</t>
  </si>
  <si>
    <t>PAYMENT SCHEDULE</t>
  </si>
  <si>
    <t>Installment #</t>
  </si>
  <si>
    <t>Date</t>
  </si>
  <si>
    <t>Total USD :</t>
  </si>
  <si>
    <t>BANK NAME :</t>
  </si>
  <si>
    <t>ACCOUNT # :</t>
  </si>
  <si>
    <t>BANK TRANSFER INFO :</t>
  </si>
  <si>
    <t>TOTAL BUDGET :</t>
  </si>
  <si>
    <t>BANK ADDRESS :</t>
  </si>
  <si>
    <t>Other</t>
  </si>
  <si>
    <t>SOURCES</t>
  </si>
  <si>
    <t>Street:</t>
  </si>
  <si>
    <t>City:</t>
  </si>
  <si>
    <t>Postal code:</t>
  </si>
  <si>
    <t>Country:</t>
  </si>
  <si>
    <t xml:space="preserve">Phone: </t>
  </si>
  <si>
    <t xml:space="preserve">Fax: </t>
  </si>
  <si>
    <t xml:space="preserve">E-mail: </t>
  </si>
  <si>
    <t>Web site :</t>
  </si>
  <si>
    <t>Full name:</t>
  </si>
  <si>
    <t>Position:</t>
  </si>
  <si>
    <t>Skype:</t>
  </si>
  <si>
    <t xml:space="preserve">Project Name: </t>
  </si>
  <si>
    <t xml:space="preserve">Grant Period: </t>
  </si>
  <si>
    <t xml:space="preserve">Bank account holder: </t>
  </si>
  <si>
    <t xml:space="preserve">IBAN: </t>
  </si>
  <si>
    <t xml:space="preserve">SWIFT code: </t>
  </si>
  <si>
    <t>SWIFT code:</t>
  </si>
  <si>
    <t>To:</t>
  </si>
  <si>
    <t xml:space="preserve">From: </t>
  </si>
  <si>
    <t>Project duration</t>
  </si>
  <si>
    <t>Legally registered name:</t>
  </si>
  <si>
    <t>Other Funding 
USD</t>
  </si>
  <si>
    <t>BANK AND BRANCH NAME :</t>
  </si>
  <si>
    <t>BANK BRANCH ADDRESS :</t>
  </si>
  <si>
    <t>BANK ACCOUNT # :</t>
  </si>
  <si>
    <t>months</t>
  </si>
  <si>
    <t>Please enter organization name in A-Budget Request</t>
  </si>
  <si>
    <t>Please remove any item lines that are not used</t>
  </si>
  <si>
    <t>PROJECT TITLE 
and COMMENTS</t>
  </si>
  <si>
    <t>A.1./</t>
  </si>
  <si>
    <t>A.2./</t>
  </si>
  <si>
    <t>A.3./</t>
  </si>
  <si>
    <t>Project Description:</t>
  </si>
  <si>
    <r>
      <t xml:space="preserve">(please, indicate </t>
    </r>
    <r>
      <rPr>
        <b/>
        <i/>
        <sz val="10"/>
        <color indexed="55"/>
        <rFont val="Arial"/>
        <family val="2"/>
      </rPr>
      <t>legally registered name</t>
    </r>
    <r>
      <rPr>
        <i/>
        <sz val="10"/>
        <color indexed="55"/>
        <rFont val="Arial"/>
        <family val="2"/>
      </rPr>
      <t xml:space="preserve"> of your organization - in English as well)</t>
    </r>
  </si>
  <si>
    <t>A.4/</t>
  </si>
  <si>
    <t>A.5./</t>
  </si>
  <si>
    <t>EXPECTED
DECISION DATE</t>
  </si>
  <si>
    <t>Monthly Salary Rate</t>
  </si>
  <si>
    <t>Total USD Cost</t>
  </si>
  <si>
    <t>Other USD Funding</t>
  </si>
  <si>
    <t>Unit price</t>
  </si>
  <si>
    <t xml:space="preserve">Taxes/Employer's contributions </t>
  </si>
  <si>
    <t>Monthly rate/unit cost</t>
  </si>
  <si>
    <t>B./  BUDGET DETAIL</t>
  </si>
  <si>
    <t>B.1. Personnel</t>
  </si>
  <si>
    <t>C./  BUDGET SUMMARY</t>
  </si>
  <si>
    <t>Total USD Cost to the project</t>
  </si>
  <si>
    <t>Total USD cost to the project</t>
  </si>
  <si>
    <r>
      <t xml:space="preserve">TOTAL </t>
    </r>
    <r>
      <rPr>
        <sz val="8"/>
        <rFont val="Arial"/>
        <family val="2"/>
      </rPr>
      <t>PROJECT EXPENSES</t>
    </r>
  </si>
  <si>
    <r>
      <t xml:space="preserve">OTHER </t>
    </r>
    <r>
      <rPr>
        <sz val="8"/>
        <rFont val="Arial"/>
        <family val="2"/>
      </rPr>
      <t>FUNDING FOR THIS PROJECT</t>
    </r>
  </si>
  <si>
    <t>Other grants for this project</t>
  </si>
  <si>
    <t>OSI/OSF sources for this project</t>
  </si>
  <si>
    <t>List Equipment and Capital Spendings (Project related)</t>
  </si>
  <si>
    <t>Share for project</t>
  </si>
  <si>
    <t>Quantity / months</t>
  </si>
  <si>
    <t>Monthly Rate</t>
  </si>
  <si>
    <t>% time on project</t>
  </si>
  <si>
    <t>Consulting contracts / other income generating activities</t>
  </si>
  <si>
    <t>In-kind contributions</t>
  </si>
  <si>
    <t xml:space="preserve">A. BUDGET REQUEST FOR A GRANT </t>
  </si>
  <si>
    <t xml:space="preserve">All sections are mandatory; please start with this section as the repeating fields will be automatically copied to other worksheets as well. </t>
  </si>
  <si>
    <t xml:space="preserve">B. BUDGET DETAIL </t>
  </si>
  <si>
    <t>If you add a row, please check that the summation formulas include the newly added cells. 
Please round up costs to whole number</t>
  </si>
  <si>
    <t>Responsible Person for the project (contact person):</t>
  </si>
  <si>
    <r>
      <t xml:space="preserve">Please briefly describe the </t>
    </r>
    <r>
      <rPr>
        <i/>
        <u/>
        <sz val="10"/>
        <color indexed="10"/>
        <rFont val="Arial"/>
        <family val="2"/>
      </rPr>
      <t>purpose</t>
    </r>
    <r>
      <rPr>
        <i/>
        <sz val="10"/>
        <color indexed="10"/>
        <rFont val="Arial"/>
        <family val="2"/>
      </rPr>
      <t xml:space="preserve"> and overall aims, as well as the goals and objectives you intend to accomplish with the project (150-200 words maximum). </t>
    </r>
  </si>
  <si>
    <t>OSF Funding 
USD</t>
  </si>
  <si>
    <t>OSF USD Funding</t>
  </si>
  <si>
    <r>
      <t xml:space="preserve">OSF </t>
    </r>
    <r>
      <rPr>
        <sz val="8"/>
        <rFont val="Arial"/>
        <family val="2"/>
      </rPr>
      <t>FUNDING FOR THIS PROJECT</t>
    </r>
  </si>
  <si>
    <t>Please enter project name (or specify if it's a request for core support for a program or for the whole NGO) in A-Budget Request</t>
  </si>
  <si>
    <r>
      <t>please use following format for enter dates DD</t>
    </r>
    <r>
      <rPr>
        <b/>
        <i/>
        <sz val="8"/>
        <color indexed="55"/>
        <rFont val="Arial"/>
        <family val="2"/>
      </rPr>
      <t>/MM/YYYY</t>
    </r>
  </si>
  <si>
    <t>Open Society Foundations – Open Society Initiative for Europe</t>
  </si>
  <si>
    <t xml:space="preserve">Your Budget proposal, once approved by the Open Society Initiative for Europe, will become the basis for your financial reporting. All expenses reported at each reporting period must be clearly presented in your initially or subsequently approved budgets. Subsequent transfers between budget categories shall be permitted without prior approval if they do not exceed 10 percent of the “Transferred From” category, and also do not exceed 10 percent of the “Transferred To” category. Transfers exceeding this limit shall only be permitted with prior written approval from the responsible program person in charge of your grant on behalf of OSF. While OSIFE is fairly flexible and allows for reasonable changes to the proposed budget, we invite you to spend the necessary time to develop a budget that will accurately reflect the financial needs, viability and realistic needs of the proposed project. </t>
  </si>
  <si>
    <t>Please provide expenses for budget items with sufficient detail. This includes unit costs or monthly rates (as applicable), number of units or months used and the share (%) that the given item will use or given staff member will devote towards the aims of this project. The column “Other Funding” lists the matching funds for each budget category that will be received from other or your own sources during the overall grant period. This column also includes your in-kind contributions. The Column “OSF Funding” indicates the portion of the total expenses you are requesting from the Open Society Initiative for Europe. It is calculated as: “Total budget line expense” less “other funding.”</t>
  </si>
  <si>
    <t>BUDGET DEVELOPMENT INSTRUCTIONS</t>
  </si>
  <si>
    <t>Financial and narrative progress reports for project grants are normally due 6 months and 12 months after the project commences. Final reports are due generally one month after the project concludes. Installments are typically wired one month after interim reports are approved.</t>
  </si>
  <si>
    <t>TOTAL RESEARCH COSTS:</t>
  </si>
  <si>
    <t>TOTAL COMMUNICATIONS &amp; ADVOCACY:</t>
  </si>
  <si>
    <t xml:space="preserve">B.7. Grants, Fellowships, and Stipends </t>
  </si>
  <si>
    <t>Monthly rate/unit price</t>
  </si>
  <si>
    <t>B.9. Other</t>
  </si>
  <si>
    <t>A./  BUDGET REQUEST FOR A GRANT</t>
  </si>
  <si>
    <t>7. Grants, Fellowships, etc.</t>
  </si>
  <si>
    <t>9. Other</t>
  </si>
  <si>
    <r>
      <t xml:space="preserve">Mailing address </t>
    </r>
    <r>
      <rPr>
        <b/>
        <sz val="11"/>
        <rFont val="Arial"/>
        <family val="2"/>
      </rPr>
      <t>if it is different</t>
    </r>
    <r>
      <rPr>
        <sz val="11"/>
        <rFont val="Arial"/>
        <family val="2"/>
      </rPr>
      <t xml:space="preserve"> than above :</t>
    </r>
  </si>
  <si>
    <r>
      <t>Legal signatory Person</t>
    </r>
    <r>
      <rPr>
        <sz val="11"/>
        <rFont val="Arial"/>
        <family val="2"/>
      </rPr>
      <t xml:space="preserve"> of the organization:</t>
    </r>
  </si>
  <si>
    <r>
      <t xml:space="preserve">Correspondent bank, </t>
    </r>
    <r>
      <rPr>
        <b/>
        <sz val="11"/>
        <rFont val="Arial"/>
        <family val="2"/>
      </rPr>
      <t>only</t>
    </r>
    <r>
      <rPr>
        <sz val="11"/>
        <rFont val="Arial"/>
        <family val="2"/>
      </rPr>
      <t xml:space="preserve"> if applicable:</t>
    </r>
  </si>
  <si>
    <t>C.1. Financial Summary</t>
  </si>
  <si>
    <t>C.2. Expenses:</t>
  </si>
  <si>
    <t>C.3. Sources of Funding for this project:</t>
  </si>
  <si>
    <t>Period (please specify the calendar year)</t>
  </si>
  <si>
    <t>Total</t>
  </si>
  <si>
    <t>Total OSF Funding for this Project, USD</t>
  </si>
  <si>
    <t>Total Organizational Budget, USD</t>
  </si>
  <si>
    <t>Total organizational annual expenditures for the most recent fiscal year, USD</t>
  </si>
  <si>
    <r>
      <rPr>
        <i/>
        <u/>
        <sz val="8"/>
        <rFont val="Arial"/>
        <family val="2"/>
      </rPr>
      <t>Optional:</t>
    </r>
    <r>
      <rPr>
        <sz val="8"/>
        <rFont val="Arial"/>
        <family val="2"/>
      </rPr>
      <t xml:space="preserve"> You may propose a number of installments and payment schedule</t>
    </r>
  </si>
  <si>
    <r>
      <t xml:space="preserve">Comments
</t>
    </r>
    <r>
      <rPr>
        <i/>
        <sz val="8"/>
        <rFont val="Arial"/>
        <family val="2"/>
      </rPr>
      <t>if relevant, please provide details for the items</t>
    </r>
  </si>
  <si>
    <t>Please list the staff name if known, or clearly identifiable position</t>
  </si>
  <si>
    <t>Unit Rate</t>
  </si>
  <si>
    <t># of units</t>
  </si>
  <si>
    <t>% share to project</t>
  </si>
  <si>
    <t>B.3. Equipment and Capital Purchases</t>
  </si>
  <si>
    <t>B.4. Administration and Overhead</t>
  </si>
  <si>
    <t>B.8. Events and Travel</t>
  </si>
  <si>
    <t>Telecommunications Services</t>
  </si>
  <si>
    <t>Office Supplies and Postage Costs</t>
  </si>
  <si>
    <t>Bank and Currency Conversion Fees</t>
  </si>
  <si>
    <t>Total expenditures start and ending date fiscal year (mm/dd/yy)</t>
  </si>
  <si>
    <t>Is supporting financial documentation attached to the proposal?</t>
  </si>
  <si>
    <r>
      <t xml:space="preserve">Please note that the budget must be prepared in the </t>
    </r>
    <r>
      <rPr>
        <b/>
        <u/>
        <sz val="9"/>
        <rFont val="Arial"/>
        <family val="2"/>
      </rPr>
      <t xml:space="preserve">US Dollars! </t>
    </r>
  </si>
  <si>
    <t>OSF OSIFE's support share</t>
  </si>
  <si>
    <t>2. Consultants and External Contributors</t>
  </si>
  <si>
    <t>B.2. Consultants and External Contributors</t>
  </si>
  <si>
    <t>3. Equipment and Capital Purchases</t>
  </si>
  <si>
    <t>4. Administration and Overhead</t>
  </si>
  <si>
    <t>5. Research Costs</t>
  </si>
  <si>
    <t>B.5. Research Costs</t>
  </si>
  <si>
    <t>B.6. Communications and Advocacy Costs</t>
  </si>
  <si>
    <t>Please least all research-related costs suchs as data collection, surveys, focus groups EXCLUDING the staff costs</t>
  </si>
  <si>
    <t>Please least all communications and advocasy-related costs EXCLUDING the staff costs</t>
  </si>
  <si>
    <t>6. Communications and Advocacy Costs</t>
  </si>
  <si>
    <t>8. Events and Travel</t>
  </si>
  <si>
    <t xml:space="preserve">TOTAL EVENTS &amp; TRAVEL : </t>
  </si>
  <si>
    <t>TOTAL ADMINISTRATION &amp; OVERHEAD:</t>
  </si>
  <si>
    <t>TOTAL CONSULTANTS AND CONTRIBUTORS :</t>
  </si>
  <si>
    <t xml:space="preserve">The Budget Summary is intended to provide a clear overview of the itemized expenses listed in the previous sheet (Budget Detail). </t>
  </si>
  <si>
    <t>The budget information included in the spreadsheet establishes an important basis for the evaluation of the merits for awarding support to your project or organization. The following instructions are developed with the aim of assisting potential applicants in the process of developing a well-structured grant budget that will provide clear information to form a basis for evaluation.</t>
  </si>
  <si>
    <t>OSIFE reserves the right to suggest the division of the project into separate grant contract periods, which are subject to negotiation with the grantee.</t>
  </si>
  <si>
    <t>Each of the budget categories is listed separately. Use your best judgment as to which budget category a particular expense should be assigned. Remember that the person reviewing the budget does not know as much as you do about the needs of the project, so be specific. Please be sure to include other funding sources (including your own contributions and in-kind) wherever applicable. This budget detail should describe costs directly related to the project. The overhead costs (the costs related to the running of the organization’s office etc.) charged in case of project support should reflect additional costs to your organization from performing the project. Any need for deviation from this rule must be appropriately explained.</t>
  </si>
  <si>
    <t xml:space="preserve">The budget proposal shall be prepared in USD currency and in English using the attached template in Excel. There are already formulas and automatic fill-in cells created, please fill in only those cells where you are instructed to submit information (parts highlighted in green). If additional calculations between cells (i.e. summations and multiplications, etc.) are necessary, please use formulas. Please add additional lines to budget subcategories if necessary, or delete item lines which are not used. Please do not leave cells blank. Either remove them or insert zero when the value is zero. 
</t>
  </si>
  <si>
    <r>
      <t xml:space="preserve">Section A.1: </t>
    </r>
    <r>
      <rPr>
        <sz val="10.5"/>
        <rFont val="Times New Roman"/>
        <family val="1"/>
      </rPr>
      <t>Please indicate the legally registered name of the institution, legally registered address, the mailing address (if different) and contact phone numbers and email address of the organization, the person legally authorized to sign on behalf of the organization, and the person in charge of this project proposal. Please take appropriate care in providing accurate information since this information will be used to draft the grant contract. Any subsequent changes to this information will cause substantial time delays in the processing of the grant.</t>
    </r>
  </si>
  <si>
    <r>
      <t xml:space="preserve">Section A.2: </t>
    </r>
    <r>
      <rPr>
        <sz val="10.5"/>
        <rFont val="Times New Roman"/>
        <family val="1"/>
      </rPr>
      <t>Please indicate the name of the project grant and briefly describe the purpose and overall objectives as well as the overall goals you intend to accomplish with it. This text will be used to draft the appropriate section of the grant contract should support to your project/organization be awarded, and it may be used as public information about grants we support on our website, so please spend the necessary time on this section, including the most important aspects of the project. Please limit this entry to 150-200 words.</t>
    </r>
  </si>
  <si>
    <r>
      <t xml:space="preserve">Section A.3: </t>
    </r>
    <r>
      <rPr>
        <sz val="10.5"/>
        <rFont val="Times New Roman"/>
        <family val="1"/>
      </rPr>
      <t xml:space="preserve">Please fill in the Project Period and Grant Contract Period. The Project duration is calculated automatically in months for reference. The Project Period should describe the length of the entire project. If you are requesting support for only one part of the project, please indicate this period in the Grant Period section. In the initial grant request, we suggest you request the length that you actually need, OSIFE reserves the right to suggest alternative implementation dates which are subject to negotiation with the grantee. Given the nature of work we support, it is very rare that project support would be for shorter period than 12 months, similarly, we would normally not commit to providing support for longer than 4 years as this would span beyond our strategy period. </t>
    </r>
  </si>
  <si>
    <r>
      <t xml:space="preserve">Section A.4 (Optional): </t>
    </r>
    <r>
      <rPr>
        <sz val="10.5"/>
        <rFont val="Times New Roman"/>
        <family val="1"/>
      </rPr>
      <t>You may estimate the installment amounts needed, and suggest when payments should be made by preparing the schedule showing target date(s) and amount(s) to be transferred at that time. Please note that the payment schedule must correspond to the monitoring and reporting schedule and the final payment and reporting schedule will be decide by the OSIFE program staff in charge. The financial and interim reports for project grants are usually due 6 months and 12 months after the project commences and the final reports are due one month after the project concludes. Subsequent installments are normally initiated once interim reports are approved.</t>
    </r>
  </si>
  <si>
    <r>
      <t xml:space="preserve">Section A.5: </t>
    </r>
    <r>
      <rPr>
        <sz val="10.5"/>
        <rFont val="Times New Roman"/>
        <family val="1"/>
      </rPr>
      <t xml:space="preserve">Please fill in the bank information accurately since the transfer of funds you are requesting will be initiated in line with this information. Failure to provide all necessary information may cause unnecessary delay in the granting process should you be awarded the grant. </t>
    </r>
  </si>
  <si>
    <r>
      <t xml:space="preserve">Section B.1: Personnel: </t>
    </r>
    <r>
      <rPr>
        <sz val="10.5"/>
        <rFont val="Times New Roman"/>
        <family val="1"/>
      </rPr>
      <t>This category is for people on YOUR payroll. Monthly Salary Rate is defined as the normal cost of a full time person in the position for an entire month. For the purposes of budget reporting, a full time employed person is someone who spends 35h+ hours each week working for your organization, regardless of the type of formal contractual arrangement (whether the person has full employment or a contractual relation with you). Please fill in the number of months that the individual will be working during the grant period and the share of their time devoted to this project. The total cost is calculated automatically. Please fill-in other funding as appropriate. The share of OSF funding is calculated for you. Grantees whose employees will work on this project less than 100% of their working time are required to use time sheets to track how much time they are spending on different projects. Timesheets, including the name of the staff, their specific position and dates worked should be stored by the grantee as they may be requested for inspection.</t>
    </r>
  </si>
  <si>
    <r>
      <t xml:space="preserve">Section B.2: Consultants and External Contributors: </t>
    </r>
    <r>
      <rPr>
        <sz val="10.5"/>
        <rFont val="Times New Roman"/>
        <family val="1"/>
      </rPr>
      <t>Please list the costs of NON-payroll employees during the grant period. List items such as external consultants and temporary contract employees’ expenses, lecturers’ honoraria, experts, auditors, etc. Please list the unit rate (month, day, hour or lump sum) and the number of units working for the organization. Please provide the share that the individual will work towards the aims of this project as a percentage of their contract with your organization. In the case that you list positions or expenses that could be considered staff on your payroll, please explain.</t>
    </r>
  </si>
  <si>
    <r>
      <t xml:space="preserve">Section B.3: Equipment and Capital Purchases: </t>
    </r>
    <r>
      <rPr>
        <sz val="10.5"/>
        <rFont val="Times New Roman"/>
        <family val="1"/>
      </rPr>
      <t>List items such as computers, general-purpose software and furniture in this section, but not items such as books or subscriptions. The latter should be listed in sections B.5. Research Costs and B.6. Communications and Advocacy Costs dependent on the purpose. Please append the model specifications (model equivalent is sufficient, you may procure a different equivalent of the model if it is more cost efficient) and quantity of each item above $500, as well as documentation for the proper procurement procedures displaying the best value for the amount spent on equipment. Please explain why the given equipment or capital purchase is necessary to fulfill the need of this particular project. The explanation and details can be provided in the "comments" section.</t>
    </r>
  </si>
  <si>
    <r>
      <t xml:space="preserve">Section B.4: Administration and Overhead: </t>
    </r>
    <r>
      <rPr>
        <sz val="10.5"/>
        <rFont val="Times New Roman"/>
        <family val="1"/>
      </rPr>
      <t>This category includes general office-related expenses related to the additional costs to your organization for performing this project. Costs should be broken down per unit and share of the cost on the project. Feel free to add additional subcategories on the list. All other miscellaneous expenses should be listed in Category B.9. Other. Provide a detailed description of each item in the "comments" section if applicable.</t>
    </r>
  </si>
  <si>
    <r>
      <t xml:space="preserve">Section B.5: Research Costs: </t>
    </r>
    <r>
      <rPr>
        <sz val="10.5"/>
        <rFont val="Times New Roman"/>
        <family val="1"/>
      </rPr>
      <t xml:space="preserve">This category includes all research-related costs such as data collection costs, surveys and focus groups expenses, the purchase of research-related software, subscriptions and other materials to be used for the research purpose. The explanation and details can be provided in the "comments" section. Please do not include any staffing costs into this category. The latter can be listed in the sections B.1:Personnel and B.2:Consultants and External Contributors. </t>
    </r>
  </si>
  <si>
    <r>
      <t xml:space="preserve">Section B.6: Communications and Advocacy Costs: </t>
    </r>
    <r>
      <rPr>
        <sz val="10.5"/>
        <rFont val="Times New Roman"/>
        <family val="1"/>
      </rPr>
      <t xml:space="preserve">This category includes all activities and expenses related to the communications and advocacy purposes. These can include cost of advertising, production of the media materials such as royalties, authors’ compensation, editing, printing and publication, distribution and other similar costs. The explanation and details can be provided in the "comments" section. Please do not include any staffing costs into this category. The latter can be listed in the sections B.1: Personnel and B.2:Consultants and External Contributors. </t>
    </r>
  </si>
  <si>
    <r>
      <t xml:space="preserve">Section B.7: Grants, Fellowships and Stipends: </t>
    </r>
    <r>
      <rPr>
        <sz val="10.5"/>
        <rFont val="Times New Roman"/>
        <family val="1"/>
      </rPr>
      <t>This category includes the costs of all people you will use who are NOT on your payroll (full-time employees as defined above), usually related to costs for students, interns and fellows engaged in this project/organization. Please use the same calculation as is used for Personnel in section B.1.</t>
    </r>
  </si>
  <si>
    <r>
      <t xml:space="preserve">Section B.8: Events &amp; Travel: </t>
    </r>
    <r>
      <rPr>
        <sz val="10.5"/>
        <rFont val="Times New Roman"/>
        <family val="1"/>
      </rPr>
      <t>This section should contain all events and travel-related costs (transportation, accommodation, meals, per diems, catering, etc). Please differentiate the costs for in-country and out-of-country travel. If OSF funding is required to co-fund travel expenses, please list all planned trips including origin, destination and duration, means of travel, number of people, travel costs and lodging costs in the "comments" section. If you use a per diem rate for meals and lodging, please show the rate used. Feel free to add costs for visas, per diem rates, taxis, etc.</t>
    </r>
  </si>
  <si>
    <r>
      <t xml:space="preserve">Section B.9: Other: </t>
    </r>
    <r>
      <rPr>
        <sz val="10.5"/>
        <rFont val="Times New Roman"/>
        <family val="1"/>
      </rPr>
      <t>Please list other expenses which do not fall into any of the above categories, and provide a detailed description and calculation for each item.</t>
    </r>
  </si>
  <si>
    <r>
      <rPr>
        <b/>
        <sz val="10.5"/>
        <rFont val="Times New Roman"/>
        <family val="1"/>
      </rPr>
      <t>Section C.1: Financial Summary:</t>
    </r>
    <r>
      <rPr>
        <sz val="10.5"/>
        <rFont val="Times New Roman"/>
        <family val="1"/>
      </rPr>
      <t xml:space="preserve"> This section is intended to provide an overview of OSF funds necessary to successfully complete your project, and contextualize our support within your overall organizational budget. Given that the project support is intended to cover incremental cost to your organization from implementing it, this section will enable us to assess the scale of this cost (this will be calculated automatically).  Please also fill in the information about the total organizational budget and expenditures for the most recent fiscal year. This will enable us to assess the share of this project on the overall organizational budget.</t>
    </r>
  </si>
  <si>
    <r>
      <t xml:space="preserve">Section C.2: Expenses: </t>
    </r>
    <r>
      <rPr>
        <sz val="10.5"/>
        <rFont val="Times New Roman"/>
        <family val="1"/>
      </rPr>
      <t>The design of the template allows for all other amounts in this section to be directly copied from the detailed budget sheet. Do not enter amounts in this section of the summary sheet as they will be automatically calculated based on the information provided in the detailed budget sheet (B. Budget Detail).</t>
    </r>
  </si>
  <si>
    <r>
      <t xml:space="preserve">Section C.3: Sources of Funding: </t>
    </r>
    <r>
      <rPr>
        <sz val="10.5"/>
        <rFont val="Times New Roman"/>
        <family val="1"/>
      </rPr>
      <t>Under the column ‘Sources’ please list each institution/funding source which will contribute to the project budget (or overhead costs which are shared with this project) during the grant period, including funding secured from other OSF/OSI entities. The Total Funding in this section should not be less than the total amount required to complete the project - i.e. the Total Expenses column from the C.2.Expenses section has to match the total from the C.3.Sources of Funding section. Please indicate which of these funding sources are ‘requested’ and which are already ‘granted’ by other donors.</t>
    </r>
  </si>
  <si>
    <t>version as of April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</si>
</sst>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3" formatCode="_(* #,##0.00_);_(* \(#,##0.00\);_(* &quot;-&quot;??_);_(@_)"/>
    <numFmt numFmtId="164" formatCode="&quot;$&quot;#,##0"/>
    <numFmt numFmtId="165" formatCode="&quot;$&quot;#,##0.0_);\(&quot;$&quot;#,##0.0\)"/>
  </numFmts>
  <fonts count="79">
    <font>
      <sz val="10"/>
      <name val="Arial"/>
    </font>
    <font>
      <b/>
      <sz val="10"/>
      <name val="Arial"/>
      <family val="2"/>
    </font>
    <font>
      <sz val="10"/>
      <name val="Arial"/>
      <family val="2"/>
    </font>
    <font>
      <b/>
      <sz val="12"/>
      <name val="Arial"/>
      <family val="2"/>
    </font>
    <font>
      <sz val="12"/>
      <name val="Arial"/>
      <family val="2"/>
    </font>
    <font>
      <b/>
      <sz val="8"/>
      <name val="Arial"/>
      <family val="2"/>
    </font>
    <font>
      <sz val="8"/>
      <name val="Arial"/>
      <family val="2"/>
    </font>
    <font>
      <b/>
      <sz val="8"/>
      <name val="Arial"/>
      <family val="2"/>
    </font>
    <font>
      <b/>
      <u/>
      <sz val="8"/>
      <name val="Arial"/>
      <family val="2"/>
    </font>
    <font>
      <sz val="8"/>
      <name val="Arial"/>
      <family val="2"/>
    </font>
    <font>
      <b/>
      <sz val="10"/>
      <name val="Arial"/>
      <family val="2"/>
    </font>
    <font>
      <sz val="10"/>
      <name val="Arial"/>
      <family val="2"/>
    </font>
    <font>
      <sz val="8"/>
      <color indexed="10"/>
      <name val="Arial"/>
      <family val="2"/>
    </font>
    <font>
      <b/>
      <sz val="9"/>
      <name val="Arial"/>
      <family val="2"/>
    </font>
    <font>
      <b/>
      <sz val="9"/>
      <color indexed="10"/>
      <name val="Arial"/>
      <family val="2"/>
    </font>
    <font>
      <sz val="11"/>
      <color indexed="8"/>
      <name val="Calibri"/>
      <family val="2"/>
      <charset val="238"/>
    </font>
    <font>
      <sz val="11"/>
      <color indexed="8"/>
      <name val="Calibri"/>
      <family val="2"/>
      <charset val="186"/>
    </font>
    <font>
      <sz val="11"/>
      <color indexed="9"/>
      <name val="Calibri"/>
      <family val="2"/>
      <charset val="238"/>
    </font>
    <font>
      <sz val="11"/>
      <color indexed="9"/>
      <name val="Calibri"/>
      <family val="2"/>
      <charset val="186"/>
    </font>
    <font>
      <sz val="11"/>
      <color indexed="20"/>
      <name val="Calibri"/>
      <family val="2"/>
      <charset val="186"/>
    </font>
    <font>
      <sz val="11"/>
      <color indexed="62"/>
      <name val="Calibri"/>
      <family val="2"/>
      <charset val="238"/>
    </font>
    <font>
      <b/>
      <sz val="11"/>
      <color indexed="52"/>
      <name val="Calibri"/>
      <family val="2"/>
      <charset val="186"/>
    </font>
    <font>
      <b/>
      <sz val="11"/>
      <color indexed="9"/>
      <name val="Calibri"/>
      <family val="2"/>
      <charset val="186"/>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b/>
      <sz val="11"/>
      <color indexed="9"/>
      <name val="Calibri"/>
      <family val="2"/>
      <charset val="238"/>
    </font>
    <font>
      <i/>
      <sz val="11"/>
      <color indexed="23"/>
      <name val="Calibri"/>
      <family val="2"/>
      <charset val="186"/>
    </font>
    <font>
      <sz val="11"/>
      <color indexed="10"/>
      <name val="Calibri"/>
      <family val="2"/>
      <charset val="238"/>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52"/>
      <name val="Calibri"/>
      <family val="2"/>
      <charset val="238"/>
    </font>
    <font>
      <u/>
      <sz val="10"/>
      <color indexed="12"/>
      <name val="Arial"/>
      <family val="2"/>
    </font>
    <font>
      <sz val="11"/>
      <color indexed="62"/>
      <name val="Calibri"/>
      <family val="2"/>
      <charset val="186"/>
    </font>
    <font>
      <b/>
      <sz val="11"/>
      <color indexed="63"/>
      <name val="Calibri"/>
      <family val="2"/>
      <charset val="238"/>
    </font>
    <font>
      <sz val="11"/>
      <color indexed="52"/>
      <name val="Calibri"/>
      <family val="2"/>
      <charset val="186"/>
    </font>
    <font>
      <i/>
      <sz val="11"/>
      <color indexed="23"/>
      <name val="Calibri"/>
      <family val="2"/>
      <charset val="238"/>
    </font>
    <font>
      <sz val="11"/>
      <color indexed="60"/>
      <name val="Calibri"/>
      <family val="2"/>
      <charset val="186"/>
    </font>
    <font>
      <sz val="11"/>
      <color indexed="60"/>
      <name val="Calibri"/>
      <family val="2"/>
      <charset val="238"/>
    </font>
    <font>
      <b/>
      <sz val="11"/>
      <color indexed="8"/>
      <name val="Calibri"/>
      <family val="2"/>
      <charset val="238"/>
    </font>
    <font>
      <b/>
      <sz val="11"/>
      <color indexed="63"/>
      <name val="Calibri"/>
      <family val="2"/>
      <charset val="186"/>
    </font>
    <font>
      <sz val="11"/>
      <color indexed="20"/>
      <name val="Calibri"/>
      <family val="2"/>
      <charset val="238"/>
    </font>
    <font>
      <b/>
      <sz val="11"/>
      <color indexed="52"/>
      <name val="Calibri"/>
      <family val="2"/>
      <charset val="238"/>
    </font>
    <font>
      <b/>
      <sz val="18"/>
      <color indexed="56"/>
      <name val="Cambria"/>
      <family val="2"/>
      <charset val="186"/>
    </font>
    <font>
      <b/>
      <sz val="11"/>
      <color indexed="8"/>
      <name val="Calibri"/>
      <family val="2"/>
      <charset val="186"/>
    </font>
    <font>
      <sz val="11"/>
      <color indexed="10"/>
      <name val="Calibri"/>
      <family val="2"/>
      <charset val="186"/>
    </font>
    <font>
      <i/>
      <sz val="8"/>
      <name val="Arial"/>
      <family val="2"/>
    </font>
    <font>
      <b/>
      <sz val="10"/>
      <color indexed="10"/>
      <name val="Arial"/>
      <family val="2"/>
    </font>
    <font>
      <i/>
      <sz val="10"/>
      <color indexed="10"/>
      <name val="Arial"/>
      <family val="2"/>
    </font>
    <font>
      <sz val="10"/>
      <color indexed="10"/>
      <name val="Arial"/>
      <family val="2"/>
    </font>
    <font>
      <sz val="10"/>
      <color indexed="55"/>
      <name val="Arial"/>
      <family val="2"/>
    </font>
    <font>
      <i/>
      <sz val="8"/>
      <color indexed="55"/>
      <name val="Arial"/>
      <family val="2"/>
    </font>
    <font>
      <b/>
      <i/>
      <sz val="8"/>
      <color indexed="55"/>
      <name val="Arial"/>
      <family val="2"/>
    </font>
    <font>
      <sz val="8"/>
      <color indexed="55"/>
      <name val="Arial"/>
      <family val="2"/>
    </font>
    <font>
      <i/>
      <sz val="10"/>
      <color indexed="55"/>
      <name val="Arial"/>
      <family val="2"/>
    </font>
    <font>
      <b/>
      <i/>
      <sz val="10"/>
      <color indexed="55"/>
      <name val="Arial"/>
      <family val="2"/>
    </font>
    <font>
      <b/>
      <sz val="8"/>
      <color indexed="10"/>
      <name val="Arial"/>
      <family val="2"/>
    </font>
    <font>
      <sz val="8"/>
      <color indexed="81"/>
      <name val="Tahoma"/>
      <family val="2"/>
    </font>
    <font>
      <b/>
      <sz val="8"/>
      <color indexed="81"/>
      <name val="Tahoma"/>
      <family val="2"/>
    </font>
    <font>
      <b/>
      <sz val="7"/>
      <name val="Arial"/>
      <family val="2"/>
    </font>
    <font>
      <sz val="12"/>
      <name val="Times New Roman"/>
      <family val="1"/>
    </font>
    <font>
      <b/>
      <sz val="12"/>
      <name val="Times New Roman"/>
      <family val="1"/>
    </font>
    <font>
      <b/>
      <sz val="14"/>
      <name val="Times New Roman"/>
      <family val="1"/>
    </font>
    <font>
      <i/>
      <u/>
      <sz val="10"/>
      <color indexed="10"/>
      <name val="Arial"/>
      <family val="2"/>
    </font>
    <font>
      <b/>
      <sz val="8"/>
      <color rgb="FFFF0000"/>
      <name val="Arial"/>
      <family val="2"/>
    </font>
    <font>
      <sz val="10"/>
      <name val="Arial"/>
      <family val="2"/>
    </font>
    <font>
      <sz val="7"/>
      <name val="Arial"/>
      <family val="2"/>
    </font>
    <font>
      <b/>
      <sz val="11"/>
      <name val="Arial"/>
      <family val="2"/>
    </font>
    <font>
      <sz val="11"/>
      <name val="Arial"/>
      <family val="2"/>
    </font>
    <font>
      <i/>
      <u/>
      <sz val="8"/>
      <name val="Arial"/>
      <family val="2"/>
    </font>
    <font>
      <b/>
      <u/>
      <sz val="9"/>
      <name val="Arial"/>
      <family val="2"/>
    </font>
    <font>
      <i/>
      <sz val="10.5"/>
      <name val="Times New Roman"/>
      <family val="1"/>
    </font>
    <font>
      <sz val="10.5"/>
      <name val="Times New Roman"/>
      <family val="1"/>
    </font>
    <font>
      <b/>
      <sz val="10.5"/>
      <name val="Times New Roman"/>
      <family val="1"/>
    </font>
    <font>
      <b/>
      <sz val="1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indexed="6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26">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7" borderId="1" applyNumberFormat="0" applyAlignment="0" applyProtection="0"/>
    <xf numFmtId="0" fontId="21" fillId="20" borderId="1" applyNumberFormat="0" applyAlignment="0" applyProtection="0"/>
    <xf numFmtId="0" fontId="22" fillId="21" borderId="2" applyNumberFormat="0" applyAlignment="0" applyProtection="0"/>
    <xf numFmtId="0" fontId="23" fillId="0" borderId="0" applyNumberForma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21" borderId="2"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0" borderId="6" applyNumberFormat="0" applyFill="0" applyAlignment="0" applyProtection="0"/>
    <xf numFmtId="0" fontId="36" fillId="0" borderId="0" applyNumberFormat="0" applyFill="0" applyBorder="0" applyAlignment="0" applyProtection="0">
      <alignment vertical="top"/>
      <protection locked="0"/>
    </xf>
    <xf numFmtId="0" fontId="37" fillId="7" borderId="1" applyNumberFormat="0" applyAlignment="0" applyProtection="0"/>
    <xf numFmtId="0" fontId="2" fillId="22" borderId="7" applyNumberFormat="0" applyFont="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7" fillId="4" borderId="0" applyNumberFormat="0" applyBorder="0" applyAlignment="0" applyProtection="0"/>
    <xf numFmtId="0" fontId="38" fillId="20" borderId="8" applyNumberFormat="0" applyAlignment="0" applyProtection="0"/>
    <xf numFmtId="0" fontId="28" fillId="21" borderId="2" applyNumberFormat="0" applyAlignment="0" applyProtection="0"/>
    <xf numFmtId="0" fontId="39" fillId="0" borderId="6" applyNumberFormat="0" applyFill="0" applyAlignment="0" applyProtection="0"/>
    <xf numFmtId="0" fontId="40" fillId="0" borderId="0" applyNumberForma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41" fillId="23" borderId="0" applyNumberFormat="0" applyBorder="0" applyAlignment="0" applyProtection="0"/>
    <xf numFmtId="0" fontId="42" fillId="23" borderId="0" applyNumberFormat="0" applyBorder="0" applyAlignment="0" applyProtection="0"/>
    <xf numFmtId="0" fontId="2" fillId="22" borderId="7" applyNumberFormat="0" applyFont="0" applyAlignment="0" applyProtection="0"/>
    <xf numFmtId="0" fontId="43" fillId="0" borderId="9" applyNumberFormat="0" applyFill="0" applyAlignment="0" applyProtection="0"/>
    <xf numFmtId="0" fontId="44" fillId="20" borderId="8" applyNumberFormat="0" applyAlignment="0" applyProtection="0"/>
    <xf numFmtId="0" fontId="11" fillId="22" borderId="7" applyNumberFormat="0" applyFont="0" applyAlignment="0" applyProtection="0"/>
    <xf numFmtId="0" fontId="35" fillId="0" borderId="6" applyNumberFormat="0" applyFill="0" applyAlignment="0" applyProtection="0"/>
    <xf numFmtId="0" fontId="45" fillId="3" borderId="0" applyNumberFormat="0" applyBorder="0" applyAlignment="0" applyProtection="0"/>
    <xf numFmtId="0" fontId="42" fillId="23" borderId="0" applyNumberFormat="0" applyBorder="0" applyAlignment="0" applyProtection="0"/>
    <xf numFmtId="0" fontId="43" fillId="0" borderId="9" applyNumberFormat="0" applyFill="0" applyAlignment="0" applyProtection="0"/>
    <xf numFmtId="0" fontId="46" fillId="20" borderId="1" applyNumberFormat="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23" fillId="0" borderId="0" applyNumberFormat="0" applyFill="0" applyBorder="0" applyAlignment="0" applyProtection="0"/>
    <xf numFmtId="0" fontId="48" fillId="0" borderId="9" applyNumberFormat="0" applyFill="0" applyAlignment="0" applyProtection="0"/>
    <xf numFmtId="0" fontId="20" fillId="7" borderId="1" applyNumberFormat="0" applyAlignment="0" applyProtection="0"/>
    <xf numFmtId="0" fontId="46" fillId="20" borderId="1" applyNumberFormat="0" applyAlignment="0" applyProtection="0"/>
    <xf numFmtId="0" fontId="38" fillId="20" borderId="8" applyNumberFormat="0" applyAlignment="0" applyProtection="0"/>
    <xf numFmtId="0" fontId="40" fillId="0" borderId="0" applyNumberFormat="0" applyFill="0" applyBorder="0" applyAlignment="0" applyProtection="0"/>
    <xf numFmtId="0" fontId="49" fillId="0" borderId="0" applyNumberFormat="0" applyFill="0" applyBorder="0" applyAlignment="0" applyProtection="0"/>
    <xf numFmtId="0" fontId="45" fillId="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43" fontId="69" fillId="0" borderId="0" applyFont="0" applyFill="0" applyBorder="0" applyAlignment="0" applyProtection="0"/>
  </cellStyleXfs>
  <cellXfs count="307">
    <xf numFmtId="0" fontId="0" fillId="0" borderId="0" xfId="0"/>
    <xf numFmtId="0" fontId="4" fillId="0" borderId="0" xfId="0" applyFont="1"/>
    <xf numFmtId="0" fontId="1" fillId="0" borderId="0" xfId="0" applyFont="1"/>
    <xf numFmtId="0" fontId="6" fillId="0" borderId="0" xfId="0" applyFont="1"/>
    <xf numFmtId="5" fontId="6" fillId="0" borderId="0" xfId="0" applyNumberFormat="1" applyFont="1" applyAlignment="1">
      <alignment horizontal="right"/>
    </xf>
    <xf numFmtId="0" fontId="0" fillId="0" borderId="0" xfId="0" applyFill="1"/>
    <xf numFmtId="0" fontId="6" fillId="0" borderId="0" xfId="0" applyFont="1" applyFill="1" applyBorder="1"/>
    <xf numFmtId="0" fontId="0" fillId="0" borderId="0" xfId="0" applyFill="1" applyBorder="1"/>
    <xf numFmtId="0" fontId="5" fillId="0" borderId="0" xfId="0" applyFont="1" applyFill="1" applyBorder="1"/>
    <xf numFmtId="5" fontId="6" fillId="0" borderId="0" xfId="0" applyNumberFormat="1" applyFont="1" applyFill="1" applyBorder="1" applyAlignment="1">
      <alignment horizontal="right"/>
    </xf>
    <xf numFmtId="0" fontId="8" fillId="0" borderId="0" xfId="0" applyFont="1" applyFill="1" applyBorder="1" applyAlignment="1">
      <alignment horizontal="center"/>
    </xf>
    <xf numFmtId="0" fontId="5" fillId="0" borderId="0" xfId="0" applyFont="1" applyFill="1" applyBorder="1" applyAlignment="1">
      <alignment horizontal="left"/>
    </xf>
    <xf numFmtId="0" fontId="6" fillId="0" borderId="0" xfId="0" quotePrefix="1" applyFont="1" applyFill="1" applyBorder="1" applyAlignment="1">
      <alignment horizontal="left"/>
    </xf>
    <xf numFmtId="0" fontId="6" fillId="0" borderId="0" xfId="0" applyFont="1" applyFill="1" applyBorder="1" applyAlignment="1">
      <alignment horizontal="center"/>
    </xf>
    <xf numFmtId="0" fontId="6" fillId="0" borderId="0" xfId="0" applyFont="1" applyFill="1" applyBorder="1" applyAlignment="1">
      <alignment horizontal="centerContinuous"/>
    </xf>
    <xf numFmtId="0" fontId="6" fillId="0" borderId="0" xfId="0" quotePrefix="1" applyFont="1" applyFill="1" applyBorder="1" applyAlignment="1">
      <alignment horizontal="centerContinuous"/>
    </xf>
    <xf numFmtId="5" fontId="6" fillId="0" borderId="0" xfId="0" applyNumberFormat="1" applyFont="1" applyFill="1" applyBorder="1" applyAlignment="1">
      <alignment horizontal="centerContinuous"/>
    </xf>
    <xf numFmtId="0" fontId="3" fillId="0" borderId="0" xfId="0" applyFont="1" applyFill="1" applyBorder="1" applyAlignment="1">
      <alignment horizontal="centerContinuous"/>
    </xf>
    <xf numFmtId="0" fontId="10" fillId="0" borderId="0" xfId="0" applyFont="1" applyFill="1" applyBorder="1"/>
    <xf numFmtId="0" fontId="6" fillId="0" borderId="0" xfId="0" applyFont="1" applyFill="1" applyBorder="1" applyAlignment="1">
      <alignment horizontal="center" vertical="center"/>
    </xf>
    <xf numFmtId="5" fontId="12" fillId="0" borderId="10" xfId="0" applyNumberFormat="1" applyFont="1" applyFill="1" applyBorder="1" applyAlignment="1">
      <alignment horizontal="right"/>
    </xf>
    <xf numFmtId="0" fontId="7" fillId="0" borderId="0" xfId="0" applyFont="1" applyFill="1" applyBorder="1" applyAlignment="1">
      <alignment horizontal="left"/>
    </xf>
    <xf numFmtId="0" fontId="51" fillId="0" borderId="12" xfId="0" applyNumberFormat="1" applyFont="1" applyBorder="1"/>
    <xf numFmtId="5" fontId="12" fillId="0" borderId="13" xfId="0" applyNumberFormat="1" applyFont="1" applyFill="1" applyBorder="1"/>
    <xf numFmtId="14" fontId="50" fillId="0" borderId="0" xfId="0" applyNumberFormat="1" applyFont="1" applyBorder="1" applyAlignment="1">
      <alignment wrapText="1"/>
    </xf>
    <xf numFmtId="0" fontId="6" fillId="0" borderId="0" xfId="0" applyFont="1" applyFill="1" applyBorder="1" applyAlignment="1">
      <alignment wrapText="1"/>
    </xf>
    <xf numFmtId="0" fontId="0" fillId="0" borderId="0" xfId="0" applyFill="1" applyBorder="1" applyAlignment="1">
      <alignment wrapText="1"/>
    </xf>
    <xf numFmtId="0" fontId="0" fillId="0" borderId="0" xfId="0" applyAlignment="1">
      <alignment wrapText="1"/>
    </xf>
    <xf numFmtId="0" fontId="6" fillId="0" borderId="0" xfId="0" applyFont="1" applyProtection="1">
      <protection locked="0"/>
    </xf>
    <xf numFmtId="0" fontId="0" fillId="0" borderId="0" xfId="0" applyProtection="1"/>
    <xf numFmtId="0" fontId="3" fillId="0" borderId="0" xfId="0" applyFont="1" applyFill="1" applyBorder="1" applyAlignment="1" applyProtection="1">
      <alignment horizontal="centerContinuous"/>
    </xf>
    <xf numFmtId="0" fontId="6" fillId="0" borderId="0" xfId="0" applyFont="1" applyFill="1" applyBorder="1" applyAlignment="1" applyProtection="1">
      <alignment horizontal="centerContinuous"/>
    </xf>
    <xf numFmtId="0" fontId="54" fillId="0" borderId="0" xfId="0" applyFont="1" applyProtection="1"/>
    <xf numFmtId="0" fontId="58" fillId="0" borderId="0" xfId="0" applyFont="1" applyProtection="1"/>
    <xf numFmtId="0" fontId="6" fillId="0" borderId="0" xfId="0" applyFont="1" applyProtection="1"/>
    <xf numFmtId="0" fontId="8" fillId="0" borderId="0" xfId="0" applyFont="1" applyFill="1" applyBorder="1" applyAlignment="1" applyProtection="1">
      <alignment horizontal="center"/>
    </xf>
    <xf numFmtId="0" fontId="51" fillId="0" borderId="12" xfId="0" applyNumberFormat="1" applyFont="1" applyBorder="1" applyProtection="1"/>
    <xf numFmtId="5" fontId="57" fillId="0" borderId="0" xfId="0" applyNumberFormat="1" applyFont="1" applyFill="1" applyBorder="1" applyAlignment="1" applyProtection="1">
      <alignment horizontal="right"/>
    </xf>
    <xf numFmtId="0" fontId="6" fillId="0" borderId="10" xfId="0" applyFont="1" applyBorder="1" applyAlignment="1" applyProtection="1">
      <alignment horizontal="center"/>
    </xf>
    <xf numFmtId="5" fontId="12" fillId="0" borderId="14" xfId="0" applyNumberFormat="1" applyFont="1" applyBorder="1" applyProtection="1"/>
    <xf numFmtId="0" fontId="0" fillId="0" borderId="0" xfId="0" applyBorder="1" applyAlignment="1" applyProtection="1"/>
    <xf numFmtId="0" fontId="6" fillId="0" borderId="0" xfId="0" quotePrefix="1" applyFont="1" applyAlignment="1" applyProtection="1">
      <alignment horizontal="left"/>
    </xf>
    <xf numFmtId="0" fontId="6" fillId="0" borderId="0" xfId="0" quotePrefix="1"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Continuous"/>
    </xf>
    <xf numFmtId="0" fontId="6" fillId="0" borderId="15" xfId="0" applyFont="1" applyFill="1" applyBorder="1" applyProtection="1">
      <protection locked="0"/>
    </xf>
    <xf numFmtId="5" fontId="12" fillId="0" borderId="0" xfId="0" applyNumberFormat="1" applyFont="1" applyFill="1" applyBorder="1"/>
    <xf numFmtId="5" fontId="60" fillId="0" borderId="13" xfId="0" applyNumberFormat="1" applyFont="1" applyFill="1" applyBorder="1"/>
    <xf numFmtId="0" fontId="7" fillId="24" borderId="18" xfId="0" applyFont="1" applyFill="1" applyBorder="1" applyAlignment="1">
      <alignment horizontal="center" wrapText="1"/>
    </xf>
    <xf numFmtId="0" fontId="5" fillId="24" borderId="18" xfId="0" applyFont="1" applyFill="1" applyBorder="1" applyAlignment="1">
      <alignment horizontal="center" wrapText="1"/>
    </xf>
    <xf numFmtId="5" fontId="7" fillId="24" borderId="18" xfId="0" applyNumberFormat="1" applyFont="1" applyFill="1" applyBorder="1" applyAlignment="1">
      <alignment horizontal="center" wrapText="1"/>
    </xf>
    <xf numFmtId="0" fontId="6" fillId="0" borderId="0" xfId="0" applyFont="1" applyFill="1" applyBorder="1" applyAlignment="1">
      <alignment horizontal="left"/>
    </xf>
    <xf numFmtId="0" fontId="6" fillId="25" borderId="15" xfId="0" applyFont="1" applyFill="1" applyBorder="1" applyProtection="1">
      <protection locked="0"/>
    </xf>
    <xf numFmtId="0" fontId="1" fillId="24" borderId="18" xfId="0" applyFont="1" applyFill="1" applyBorder="1" applyAlignment="1">
      <alignment horizontal="center" wrapText="1"/>
    </xf>
    <xf numFmtId="5" fontId="6" fillId="25" borderId="10" xfId="0" applyNumberFormat="1" applyFont="1" applyFill="1" applyBorder="1" applyProtection="1">
      <protection locked="0"/>
    </xf>
    <xf numFmtId="0" fontId="9" fillId="25" borderId="15" xfId="0" applyFont="1" applyFill="1" applyBorder="1" applyProtection="1">
      <protection locked="0"/>
    </xf>
    <xf numFmtId="5" fontId="9" fillId="25" borderId="10" xfId="0" applyNumberFormat="1" applyFont="1" applyFill="1" applyBorder="1" applyProtection="1">
      <protection locked="0"/>
    </xf>
    <xf numFmtId="0" fontId="9" fillId="25" borderId="10" xfId="0" applyFont="1" applyFill="1" applyBorder="1" applyProtection="1">
      <protection locked="0"/>
    </xf>
    <xf numFmtId="9" fontId="9" fillId="25" borderId="10" xfId="0" applyNumberFormat="1" applyFont="1" applyFill="1" applyBorder="1" applyAlignment="1" applyProtection="1">
      <alignment horizontal="right"/>
      <protection locked="0"/>
    </xf>
    <xf numFmtId="0" fontId="9" fillId="25" borderId="10" xfId="0" applyFont="1" applyFill="1" applyBorder="1" applyAlignment="1" applyProtection="1">
      <alignment horizontal="center"/>
      <protection locked="0"/>
    </xf>
    <xf numFmtId="0" fontId="5" fillId="25" borderId="10" xfId="0" applyFont="1" applyFill="1" applyBorder="1" applyAlignment="1" applyProtection="1">
      <alignment horizontal="right"/>
      <protection locked="0"/>
    </xf>
    <xf numFmtId="9" fontId="5" fillId="25" borderId="10" xfId="0" applyNumberFormat="1" applyFont="1" applyFill="1" applyBorder="1" applyAlignment="1" applyProtection="1">
      <alignment horizontal="right"/>
      <protection locked="0"/>
    </xf>
    <xf numFmtId="0" fontId="8" fillId="24" borderId="10" xfId="0" applyFont="1" applyFill="1" applyBorder="1" applyAlignment="1" applyProtection="1">
      <alignment horizontal="center"/>
    </xf>
    <xf numFmtId="0" fontId="8" fillId="24" borderId="10" xfId="0" applyFont="1" applyFill="1" applyBorder="1" applyAlignment="1" applyProtection="1">
      <alignment horizontal="center" wrapText="1"/>
    </xf>
    <xf numFmtId="14" fontId="6" fillId="25" borderId="10" xfId="0" applyNumberFormat="1" applyFont="1" applyFill="1" applyBorder="1" applyProtection="1">
      <protection locked="0"/>
    </xf>
    <xf numFmtId="14" fontId="6" fillId="25" borderId="10" xfId="0" applyNumberFormat="1" applyFont="1" applyFill="1" applyBorder="1" applyAlignment="1" applyProtection="1">
      <alignment horizontal="right"/>
      <protection locked="0"/>
    </xf>
    <xf numFmtId="0" fontId="6" fillId="0" borderId="15" xfId="0" applyFont="1" applyFill="1" applyBorder="1" applyProtection="1"/>
    <xf numFmtId="14" fontId="5" fillId="25" borderId="10" xfId="0" applyNumberFormat="1" applyFont="1" applyFill="1" applyBorder="1" applyAlignment="1" applyProtection="1">
      <alignment horizontal="right"/>
      <protection locked="0"/>
    </xf>
    <xf numFmtId="0" fontId="64" fillId="0" borderId="0" xfId="0" applyFont="1" applyAlignment="1">
      <alignment wrapText="1"/>
    </xf>
    <xf numFmtId="0" fontId="0" fillId="0" borderId="0" xfId="0" applyNumberFormat="1" applyAlignment="1">
      <alignment wrapText="1"/>
    </xf>
    <xf numFmtId="0" fontId="65" fillId="0" borderId="0" xfId="0" applyFont="1" applyAlignment="1">
      <alignment wrapText="1"/>
    </xf>
    <xf numFmtId="0" fontId="66" fillId="0" borderId="0" xfId="0" applyFont="1" applyAlignment="1">
      <alignment horizontal="justify"/>
    </xf>
    <xf numFmtId="9" fontId="6" fillId="0" borderId="38" xfId="0" applyNumberFormat="1" applyFont="1" applyFill="1" applyBorder="1" applyAlignment="1"/>
    <xf numFmtId="37" fontId="9" fillId="25" borderId="10" xfId="0" applyNumberFormat="1" applyFont="1" applyFill="1" applyBorder="1" applyAlignment="1" applyProtection="1">
      <alignment horizontal="right"/>
      <protection locked="0"/>
    </xf>
    <xf numFmtId="164" fontId="9" fillId="25" borderId="10" xfId="0" applyNumberFormat="1" applyFont="1" applyFill="1" applyBorder="1" applyProtection="1">
      <protection locked="0"/>
    </xf>
    <xf numFmtId="164" fontId="6" fillId="25" borderId="10" xfId="0" applyNumberFormat="1" applyFont="1" applyFill="1" applyBorder="1" applyProtection="1">
      <protection locked="0"/>
    </xf>
    <xf numFmtId="164" fontId="9" fillId="25" borderId="10" xfId="0" applyNumberFormat="1" applyFont="1" applyFill="1" applyBorder="1" applyAlignment="1" applyProtection="1">
      <alignment horizontal="center"/>
      <protection locked="0"/>
    </xf>
    <xf numFmtId="165" fontId="12" fillId="0" borderId="10" xfId="0" applyNumberFormat="1" applyFont="1" applyFill="1" applyBorder="1"/>
    <xf numFmtId="165" fontId="6" fillId="25" borderId="10" xfId="0" applyNumberFormat="1" applyFont="1" applyFill="1" applyBorder="1" applyProtection="1">
      <protection locked="0"/>
    </xf>
    <xf numFmtId="165" fontId="12" fillId="24" borderId="17" xfId="0" applyNumberFormat="1" applyFont="1" applyFill="1" applyBorder="1" applyProtection="1"/>
    <xf numFmtId="165" fontId="12" fillId="0" borderId="13" xfId="0" applyNumberFormat="1" applyFont="1" applyFill="1" applyBorder="1"/>
    <xf numFmtId="0" fontId="5" fillId="24" borderId="28" xfId="0" applyFont="1" applyFill="1" applyBorder="1" applyProtection="1"/>
    <xf numFmtId="0" fontId="5" fillId="24" borderId="25" xfId="0" applyFont="1" applyFill="1" applyBorder="1" applyProtection="1"/>
    <xf numFmtId="0" fontId="5" fillId="24" borderId="27" xfId="0" applyFont="1" applyFill="1" applyBorder="1" applyProtection="1"/>
    <xf numFmtId="0" fontId="2" fillId="0" borderId="0" xfId="0" applyFont="1" applyProtection="1"/>
    <xf numFmtId="14" fontId="53" fillId="25" borderId="11" xfId="0" applyNumberFormat="1" applyFont="1" applyFill="1" applyBorder="1" applyAlignment="1" applyProtection="1">
      <alignment wrapText="1"/>
      <protection locked="0"/>
    </xf>
    <xf numFmtId="0" fontId="68" fillId="0" borderId="0" xfId="0" applyFont="1" applyFill="1" applyBorder="1" applyAlignment="1" applyProtection="1">
      <alignment horizontal="center"/>
    </xf>
    <xf numFmtId="0" fontId="50" fillId="0" borderId="0" xfId="0" applyFont="1" applyFill="1" applyBorder="1" applyAlignment="1">
      <alignment horizontal="left" wrapText="1"/>
    </xf>
    <xf numFmtId="0" fontId="7" fillId="0" borderId="0" xfId="0" applyFont="1" applyFill="1" applyBorder="1" applyAlignment="1">
      <alignment horizontal="center"/>
    </xf>
    <xf numFmtId="14" fontId="55" fillId="0" borderId="0" xfId="0" applyNumberFormat="1" applyFont="1" applyBorder="1" applyAlignment="1" applyProtection="1">
      <alignment horizontal="right" wrapText="1"/>
    </xf>
    <xf numFmtId="0" fontId="7" fillId="0" borderId="0" xfId="0" applyFont="1" applyFill="1" applyBorder="1" applyAlignment="1">
      <alignment horizontal="center"/>
    </xf>
    <xf numFmtId="14" fontId="50" fillId="0" borderId="0" xfId="0" applyNumberFormat="1" applyFont="1" applyBorder="1" applyAlignment="1">
      <alignment horizontal="right" wrapText="1"/>
    </xf>
    <xf numFmtId="5" fontId="12" fillId="0" borderId="10" xfId="0" applyNumberFormat="1" applyFont="1" applyFill="1" applyBorder="1"/>
    <xf numFmtId="0" fontId="6" fillId="0" borderId="15" xfId="0" applyFont="1" applyFill="1" applyBorder="1"/>
    <xf numFmtId="164" fontId="6" fillId="25" borderId="17" xfId="0" applyNumberFormat="1" applyFont="1" applyFill="1" applyBorder="1" applyProtection="1">
      <protection locked="0"/>
    </xf>
    <xf numFmtId="0" fontId="3" fillId="24" borderId="0" xfId="0" applyFont="1" applyFill="1" applyBorder="1" applyAlignment="1">
      <alignment horizontal="center"/>
    </xf>
    <xf numFmtId="0" fontId="5" fillId="0" borderId="0" xfId="0" applyFont="1" applyFill="1" applyBorder="1" applyAlignment="1">
      <alignment horizontal="left" wrapText="1"/>
    </xf>
    <xf numFmtId="165" fontId="6" fillId="0" borderId="10" xfId="0" applyNumberFormat="1" applyFont="1" applyFill="1" applyBorder="1" applyProtection="1"/>
    <xf numFmtId="165" fontId="12" fillId="0" borderId="10" xfId="0" applyNumberFormat="1" applyFont="1" applyFill="1" applyBorder="1" applyProtection="1"/>
    <xf numFmtId="0" fontId="7" fillId="0" borderId="15" xfId="0" applyFont="1" applyFill="1" applyBorder="1"/>
    <xf numFmtId="165" fontId="12" fillId="0" borderId="13" xfId="0" applyNumberFormat="1" applyFont="1" applyFill="1" applyBorder="1" applyProtection="1"/>
    <xf numFmtId="165" fontId="12" fillId="26" borderId="23" xfId="0" applyNumberFormat="1" applyFont="1" applyFill="1" applyBorder="1" applyProtection="1"/>
    <xf numFmtId="0" fontId="7" fillId="24" borderId="18" xfId="0" applyFont="1" applyFill="1" applyBorder="1" applyAlignment="1">
      <alignment horizontal="center" vertical="center" wrapText="1"/>
    </xf>
    <xf numFmtId="5" fontId="7" fillId="24" borderId="18" xfId="0" applyNumberFormat="1" applyFont="1" applyFill="1" applyBorder="1" applyAlignment="1">
      <alignment horizontal="center" vertical="center" wrapText="1"/>
    </xf>
    <xf numFmtId="0" fontId="5" fillId="24" borderId="18" xfId="0" applyFont="1" applyFill="1" applyBorder="1" applyAlignment="1">
      <alignment horizontal="center" vertical="center" wrapText="1"/>
    </xf>
    <xf numFmtId="0" fontId="5" fillId="24" borderId="22" xfId="0" applyFont="1" applyFill="1" applyBorder="1" applyAlignment="1">
      <alignment horizontal="center" vertical="center" wrapText="1"/>
    </xf>
    <xf numFmtId="0" fontId="7" fillId="24" borderId="19" xfId="0" applyFont="1" applyFill="1" applyBorder="1" applyAlignment="1">
      <alignment vertical="center" wrapText="1"/>
    </xf>
    <xf numFmtId="0" fontId="9" fillId="25" borderId="10" xfId="0" applyNumberFormat="1" applyFont="1" applyFill="1" applyBorder="1" applyAlignment="1" applyProtection="1">
      <alignment horizontal="right"/>
      <protection locked="0"/>
    </xf>
    <xf numFmtId="0" fontId="7" fillId="24" borderId="19" xfId="0" applyFont="1" applyFill="1" applyBorder="1" applyAlignment="1">
      <alignment horizontal="left" wrapText="1"/>
    </xf>
    <xf numFmtId="165" fontId="12" fillId="0" borderId="13" xfId="0" applyNumberFormat="1" applyFont="1" applyFill="1" applyBorder="1" applyAlignment="1">
      <alignment horizontal="right"/>
    </xf>
    <xf numFmtId="165" fontId="6" fillId="0" borderId="13" xfId="0" applyNumberFormat="1" applyFont="1" applyFill="1" applyBorder="1" applyProtection="1"/>
    <xf numFmtId="165" fontId="6" fillId="26" borderId="23" xfId="0" applyNumberFormat="1" applyFont="1" applyFill="1" applyBorder="1" applyProtection="1"/>
    <xf numFmtId="0" fontId="7" fillId="24" borderId="19" xfId="0" applyFont="1" applyFill="1" applyBorder="1" applyAlignment="1">
      <alignment horizontal="left"/>
    </xf>
    <xf numFmtId="165" fontId="12" fillId="0" borderId="13" xfId="0" applyNumberFormat="1" applyFont="1" applyFill="1" applyBorder="1" applyAlignment="1" applyProtection="1">
      <alignment horizontal="right"/>
    </xf>
    <xf numFmtId="165" fontId="12" fillId="26" borderId="23" xfId="0" applyNumberFormat="1" applyFont="1" applyFill="1" applyBorder="1" applyAlignment="1" applyProtection="1">
      <alignment horizontal="right"/>
    </xf>
    <xf numFmtId="165" fontId="12" fillId="26" borderId="23" xfId="0" applyNumberFormat="1" applyFont="1" applyFill="1" applyBorder="1" applyAlignment="1">
      <alignment horizontal="right"/>
    </xf>
    <xf numFmtId="165" fontId="6" fillId="0" borderId="10" xfId="0" applyNumberFormat="1" applyFont="1" applyFill="1" applyBorder="1" applyAlignment="1" applyProtection="1">
      <alignment horizontal="right"/>
    </xf>
    <xf numFmtId="165" fontId="12" fillId="26" borderId="23" xfId="0" applyNumberFormat="1" applyFont="1" applyFill="1" applyBorder="1"/>
    <xf numFmtId="165" fontId="14" fillId="0" borderId="45" xfId="0" applyNumberFormat="1" applyFont="1" applyFill="1" applyBorder="1"/>
    <xf numFmtId="165" fontId="14" fillId="26" borderId="46" xfId="0" applyNumberFormat="1" applyFont="1" applyFill="1" applyBorder="1"/>
    <xf numFmtId="5" fontId="6" fillId="0" borderId="0" xfId="0" applyNumberFormat="1" applyFont="1" applyFill="1" applyBorder="1" applyAlignment="1"/>
    <xf numFmtId="0" fontId="5" fillId="24" borderId="19" xfId="0" applyFont="1" applyFill="1" applyBorder="1" applyAlignment="1">
      <alignment horizontal="left"/>
    </xf>
    <xf numFmtId="10" fontId="6" fillId="0" borderId="0" xfId="0" applyNumberFormat="1" applyFont="1" applyFill="1" applyBorder="1"/>
    <xf numFmtId="10" fontId="5" fillId="0" borderId="0" xfId="0" applyNumberFormat="1" applyFont="1" applyFill="1" applyBorder="1"/>
    <xf numFmtId="5" fontId="63" fillId="0" borderId="0" xfId="0" applyNumberFormat="1" applyFont="1" applyFill="1" applyBorder="1" applyAlignment="1">
      <alignment horizontal="center" wrapText="1" shrinkToFit="1"/>
    </xf>
    <xf numFmtId="43" fontId="70" fillId="0" borderId="0" xfId="125" applyFont="1" applyFill="1" applyBorder="1" applyAlignment="1">
      <alignment horizontal="center" wrapText="1" shrinkToFit="1"/>
    </xf>
    <xf numFmtId="10" fontId="5" fillId="0" borderId="0" xfId="0" applyNumberFormat="1" applyFont="1" applyFill="1" applyBorder="1" applyAlignment="1">
      <alignment horizontal="center" wrapText="1" shrinkToFit="1"/>
    </xf>
    <xf numFmtId="0" fontId="51" fillId="0" borderId="0" xfId="0" applyNumberFormat="1" applyFont="1" applyBorder="1"/>
    <xf numFmtId="0" fontId="2" fillId="0" borderId="0" xfId="0" applyFont="1" applyBorder="1"/>
    <xf numFmtId="0" fontId="2" fillId="0" borderId="0" xfId="0" applyFont="1"/>
    <xf numFmtId="0" fontId="2" fillId="0" borderId="0" xfId="0" applyFont="1" applyFill="1" applyBorder="1"/>
    <xf numFmtId="0" fontId="71" fillId="0" borderId="0" xfId="0" applyFont="1"/>
    <xf numFmtId="14" fontId="2" fillId="0" borderId="11" xfId="0" applyNumberFormat="1" applyFont="1" applyBorder="1" applyAlignment="1">
      <alignment wrapText="1"/>
    </xf>
    <xf numFmtId="0" fontId="2" fillId="0" borderId="0" xfId="0" applyFont="1" applyFill="1"/>
    <xf numFmtId="14" fontId="2" fillId="0" borderId="11" xfId="0" applyNumberFormat="1" applyFont="1" applyBorder="1"/>
    <xf numFmtId="14" fontId="2" fillId="0" borderId="0" xfId="0" applyNumberFormat="1" applyFont="1" applyBorder="1" applyAlignment="1">
      <alignment wrapText="1"/>
    </xf>
    <xf numFmtId="14" fontId="2" fillId="0" borderId="0" xfId="0" applyNumberFormat="1" applyFont="1" applyBorder="1"/>
    <xf numFmtId="0" fontId="72" fillId="0" borderId="0" xfId="0" applyFont="1"/>
    <xf numFmtId="0" fontId="10" fillId="0" borderId="0" xfId="0" applyFont="1"/>
    <xf numFmtId="0" fontId="5" fillId="24" borderId="16" xfId="0" applyFont="1" applyFill="1" applyBorder="1" applyAlignment="1">
      <alignment horizontal="center"/>
    </xf>
    <xf numFmtId="0" fontId="5" fillId="0" borderId="10" xfId="0" applyFont="1" applyFill="1" applyBorder="1" applyAlignment="1" applyProtection="1">
      <alignment horizontal="center"/>
      <protection locked="0"/>
    </xf>
    <xf numFmtId="5" fontId="5" fillId="0" borderId="10" xfId="0" applyNumberFormat="1" applyFont="1" applyFill="1" applyBorder="1" applyAlignment="1" applyProtection="1">
      <alignment horizontal="center"/>
      <protection locked="0"/>
    </xf>
    <xf numFmtId="0" fontId="5" fillId="25" borderId="15" xfId="0" applyFont="1" applyFill="1" applyBorder="1" applyProtection="1">
      <protection locked="0"/>
    </xf>
    <xf numFmtId="5" fontId="6" fillId="25" borderId="10" xfId="0" applyNumberFormat="1" applyFont="1" applyFill="1" applyBorder="1" applyAlignment="1" applyProtection="1">
      <alignment horizontal="right"/>
      <protection locked="0"/>
    </xf>
    <xf numFmtId="5" fontId="6" fillId="25" borderId="10" xfId="0" quotePrefix="1" applyNumberFormat="1" applyFont="1" applyFill="1" applyBorder="1" applyAlignment="1" applyProtection="1">
      <alignment horizontal="right"/>
      <protection locked="0"/>
    </xf>
    <xf numFmtId="0" fontId="5" fillId="0" borderId="0" xfId="0" applyFont="1" applyProtection="1"/>
    <xf numFmtId="0" fontId="5" fillId="24" borderId="10" xfId="0" applyFont="1" applyFill="1" applyBorder="1" applyAlignment="1" applyProtection="1">
      <alignment horizontal="left"/>
    </xf>
    <xf numFmtId="0" fontId="5" fillId="24" borderId="25" xfId="0" applyFont="1" applyFill="1" applyBorder="1" applyAlignment="1" applyProtection="1">
      <alignment horizontal="left"/>
    </xf>
    <xf numFmtId="0" fontId="5" fillId="24" borderId="10" xfId="0" applyFont="1" applyFill="1" applyBorder="1" applyAlignment="1" applyProtection="1"/>
    <xf numFmtId="0" fontId="72" fillId="0" borderId="0" xfId="0" applyFont="1" applyProtection="1"/>
    <xf numFmtId="0" fontId="2" fillId="25" borderId="29" xfId="0" applyFont="1" applyFill="1" applyBorder="1" applyProtection="1">
      <protection locked="0"/>
    </xf>
    <xf numFmtId="0" fontId="2" fillId="25" borderId="30" xfId="0" applyFont="1" applyFill="1" applyBorder="1" applyProtection="1">
      <protection locked="0"/>
    </xf>
    <xf numFmtId="0" fontId="2" fillId="25" borderId="31" xfId="0" applyFont="1" applyFill="1" applyBorder="1" applyAlignment="1" applyProtection="1">
      <alignment horizontal="left"/>
      <protection locked="0"/>
    </xf>
    <xf numFmtId="0" fontId="71" fillId="0" borderId="0" xfId="0" applyFont="1" applyProtection="1"/>
    <xf numFmtId="0" fontId="2" fillId="25" borderId="32" xfId="0" applyFont="1" applyFill="1" applyBorder="1" applyProtection="1">
      <protection locked="0"/>
    </xf>
    <xf numFmtId="0" fontId="2" fillId="25" borderId="33" xfId="0" applyFont="1" applyFill="1" applyBorder="1" applyProtection="1">
      <protection locked="0"/>
    </xf>
    <xf numFmtId="0" fontId="36" fillId="25" borderId="33" xfId="80" applyFont="1" applyFill="1" applyBorder="1" applyAlignment="1" applyProtection="1">
      <protection locked="0"/>
    </xf>
    <xf numFmtId="0" fontId="2" fillId="25" borderId="31" xfId="0" applyFont="1" applyFill="1" applyBorder="1" applyProtection="1">
      <protection locked="0"/>
    </xf>
    <xf numFmtId="0" fontId="71" fillId="0" borderId="0" xfId="0" applyFont="1" applyAlignment="1" applyProtection="1">
      <alignment vertical="top"/>
    </xf>
    <xf numFmtId="49" fontId="2" fillId="0" borderId="0" xfId="0" applyNumberFormat="1" applyFont="1" applyBorder="1" applyAlignment="1" applyProtection="1">
      <alignment horizontal="center" wrapText="1"/>
    </xf>
    <xf numFmtId="0" fontId="5" fillId="24" borderId="26" xfId="0" applyFont="1" applyFill="1" applyBorder="1" applyAlignment="1" applyProtection="1">
      <alignment horizontal="center"/>
    </xf>
    <xf numFmtId="0" fontId="5" fillId="24" borderId="10" xfId="0" applyFont="1" applyFill="1" applyBorder="1" applyAlignment="1" applyProtection="1">
      <alignment horizontal="center"/>
    </xf>
    <xf numFmtId="0" fontId="5" fillId="24" borderId="27" xfId="0" applyFont="1" applyFill="1" applyBorder="1" applyAlignment="1" applyProtection="1"/>
    <xf numFmtId="0" fontId="2" fillId="0" borderId="0" xfId="0" applyFont="1" applyBorder="1" applyAlignment="1" applyProtection="1"/>
    <xf numFmtId="0" fontId="36" fillId="25" borderId="31" xfId="80" applyFont="1" applyFill="1" applyBorder="1" applyAlignment="1" applyProtection="1">
      <protection locked="0"/>
    </xf>
    <xf numFmtId="0" fontId="12" fillId="0" borderId="10" xfId="0" applyNumberFormat="1" applyFont="1" applyBorder="1"/>
    <xf numFmtId="0" fontId="12" fillId="0" borderId="17" xfId="0" applyNumberFormat="1" applyFont="1" applyBorder="1"/>
    <xf numFmtId="0" fontId="5" fillId="24" borderId="19" xfId="0" applyFont="1" applyFill="1" applyBorder="1" applyAlignment="1">
      <alignment horizontal="left" vertical="center" wrapText="1"/>
    </xf>
    <xf numFmtId="5" fontId="5" fillId="24" borderId="18" xfId="0" applyNumberFormat="1" applyFont="1" applyFill="1" applyBorder="1" applyAlignment="1">
      <alignment horizontal="center" vertical="center" wrapText="1"/>
    </xf>
    <xf numFmtId="5" fontId="12" fillId="0" borderId="17" xfId="0" applyNumberFormat="1" applyFont="1" applyFill="1" applyBorder="1" applyAlignment="1">
      <alignment horizontal="right"/>
    </xf>
    <xf numFmtId="5" fontId="60" fillId="0" borderId="23" xfId="0" applyNumberFormat="1" applyFont="1" applyFill="1" applyBorder="1"/>
    <xf numFmtId="0" fontId="2" fillId="0" borderId="0" xfId="0" applyFont="1" applyAlignment="1">
      <alignment wrapText="1"/>
    </xf>
    <xf numFmtId="0" fontId="6" fillId="0" borderId="15" xfId="0" applyFont="1" applyFill="1" applyBorder="1" applyAlignment="1">
      <alignment horizontal="left" vertical="center"/>
    </xf>
    <xf numFmtId="0" fontId="6" fillId="0" borderId="10" xfId="0" applyFont="1" applyBorder="1" applyAlignment="1">
      <alignment vertical="center"/>
    </xf>
    <xf numFmtId="0" fontId="6" fillId="27" borderId="34" xfId="0" applyFont="1" applyFill="1" applyBorder="1" applyAlignment="1" applyProtection="1">
      <protection locked="0"/>
    </xf>
    <xf numFmtId="0" fontId="6" fillId="27" borderId="56" xfId="0" applyFont="1" applyFill="1" applyBorder="1" applyAlignment="1" applyProtection="1">
      <protection locked="0"/>
    </xf>
    <xf numFmtId="5" fontId="6" fillId="27" borderId="36" xfId="0" applyNumberFormat="1" applyFont="1" applyFill="1" applyBorder="1" applyAlignment="1"/>
    <xf numFmtId="5" fontId="6" fillId="27" borderId="37" xfId="0" applyNumberFormat="1" applyFont="1" applyFill="1" applyBorder="1" applyAlignment="1"/>
    <xf numFmtId="0" fontId="50" fillId="0" borderId="0" xfId="0" applyFont="1" applyFill="1" applyBorder="1"/>
    <xf numFmtId="0" fontId="5" fillId="24" borderId="18" xfId="0" applyFont="1" applyFill="1" applyBorder="1" applyAlignment="1">
      <alignment horizontal="center" vertical="center"/>
    </xf>
    <xf numFmtId="0" fontId="5" fillId="24" borderId="19" xfId="0" applyFont="1" applyFill="1" applyBorder="1" applyAlignment="1">
      <alignment vertical="center"/>
    </xf>
    <xf numFmtId="0" fontId="5" fillId="0" borderId="19" xfId="0" applyFont="1" applyFill="1" applyBorder="1" applyAlignment="1">
      <alignment vertical="center"/>
    </xf>
    <xf numFmtId="5" fontId="5" fillId="24" borderId="22" xfId="0" applyNumberFormat="1" applyFont="1" applyFill="1" applyBorder="1" applyAlignment="1">
      <alignment horizontal="center" vertical="center" wrapText="1"/>
    </xf>
    <xf numFmtId="0" fontId="5" fillId="25" borderId="10" xfId="0" applyFont="1" applyFill="1" applyBorder="1" applyAlignment="1" applyProtection="1">
      <alignment horizontal="center"/>
      <protection locked="0"/>
    </xf>
    <xf numFmtId="5" fontId="5" fillId="25" borderId="10" xfId="0" applyNumberFormat="1" applyFont="1" applyFill="1" applyBorder="1" applyAlignment="1" applyProtection="1">
      <alignment horizontal="center"/>
      <protection locked="0"/>
    </xf>
    <xf numFmtId="0" fontId="5" fillId="27" borderId="10" xfId="0" applyFont="1" applyFill="1" applyBorder="1" applyAlignment="1" applyProtection="1">
      <alignment horizontal="center"/>
      <protection locked="0"/>
    </xf>
    <xf numFmtId="5" fontId="6" fillId="27" borderId="10" xfId="0" applyNumberFormat="1" applyFont="1" applyFill="1" applyBorder="1" applyAlignment="1" applyProtection="1">
      <alignment horizontal="right"/>
      <protection locked="0"/>
    </xf>
    <xf numFmtId="14" fontId="6" fillId="27" borderId="10" xfId="0" applyNumberFormat="1" applyFont="1" applyFill="1" applyBorder="1" applyAlignment="1" applyProtection="1">
      <alignment horizontal="right"/>
      <protection locked="0"/>
    </xf>
    <xf numFmtId="5" fontId="5" fillId="27" borderId="25" xfId="0" applyNumberFormat="1" applyFont="1" applyFill="1" applyBorder="1" applyAlignment="1" applyProtection="1">
      <alignment horizontal="center"/>
      <protection locked="0"/>
    </xf>
    <xf numFmtId="0" fontId="6" fillId="27" borderId="25" xfId="0" applyFont="1" applyFill="1" applyBorder="1" applyAlignment="1" applyProtection="1">
      <protection locked="0"/>
    </xf>
    <xf numFmtId="14" fontId="5" fillId="27" borderId="25" xfId="0" applyNumberFormat="1" applyFont="1" applyFill="1" applyBorder="1" applyAlignment="1" applyProtection="1">
      <alignment horizontal="right"/>
      <protection locked="0"/>
    </xf>
    <xf numFmtId="0" fontId="6" fillId="27" borderId="25" xfId="0" applyFont="1" applyFill="1" applyBorder="1" applyAlignment="1" applyProtection="1">
      <alignment horizontal="center"/>
      <protection locked="0"/>
    </xf>
    <xf numFmtId="0" fontId="6" fillId="27" borderId="34" xfId="0" applyFont="1" applyFill="1" applyBorder="1" applyAlignment="1" applyProtection="1">
      <alignment horizontal="center"/>
      <protection locked="0"/>
    </xf>
    <xf numFmtId="0" fontId="6" fillId="0" borderId="15" xfId="0" applyFont="1" applyFill="1" applyBorder="1" applyAlignment="1" applyProtection="1">
      <alignment wrapText="1"/>
    </xf>
    <xf numFmtId="0" fontId="6" fillId="27" borderId="56" xfId="0" applyFont="1" applyFill="1" applyBorder="1" applyAlignment="1" applyProtection="1">
      <alignment horizontal="center"/>
      <protection locked="0"/>
    </xf>
    <xf numFmtId="5" fontId="6" fillId="27" borderId="38" xfId="0" applyNumberFormat="1" applyFont="1" applyFill="1" applyBorder="1" applyAlignment="1"/>
    <xf numFmtId="0" fontId="1" fillId="0" borderId="0" xfId="0" applyFont="1" applyFill="1" applyBorder="1"/>
    <xf numFmtId="0" fontId="9" fillId="25" borderId="10" xfId="0" applyNumberFormat="1" applyFont="1" applyFill="1" applyBorder="1" applyAlignment="1" applyProtection="1">
      <alignment horizontal="center"/>
      <protection locked="0"/>
    </xf>
    <xf numFmtId="0" fontId="75" fillId="0" borderId="0" xfId="0" applyFont="1" applyAlignment="1">
      <alignment horizontal="right" wrapText="1"/>
    </xf>
    <xf numFmtId="0" fontId="76" fillId="0" borderId="0" xfId="0" applyNumberFormat="1" applyFont="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center" wrapText="1"/>
    </xf>
    <xf numFmtId="0" fontId="76" fillId="0" borderId="0" xfId="0" applyFont="1" applyAlignment="1">
      <alignment wrapText="1"/>
    </xf>
    <xf numFmtId="0" fontId="77" fillId="0" borderId="0" xfId="0" applyFont="1" applyAlignment="1">
      <alignment wrapText="1"/>
    </xf>
    <xf numFmtId="0" fontId="78" fillId="0" borderId="0" xfId="0" applyFont="1" applyAlignment="1">
      <alignment horizontal="center" wrapText="1"/>
    </xf>
    <xf numFmtId="0" fontId="71" fillId="0" borderId="0" xfId="0" applyFont="1" applyAlignment="1">
      <alignment horizontal="center" wrapText="1"/>
    </xf>
    <xf numFmtId="0" fontId="2" fillId="25" borderId="40" xfId="0" applyFont="1" applyFill="1" applyBorder="1" applyAlignment="1" applyProtection="1">
      <alignment horizontal="center"/>
      <protection locked="0"/>
    </xf>
    <xf numFmtId="0" fontId="2" fillId="25" borderId="41" xfId="0" applyFont="1" applyFill="1" applyBorder="1" applyAlignment="1" applyProtection="1">
      <alignment horizontal="center"/>
      <protection locked="0"/>
    </xf>
    <xf numFmtId="0" fontId="2" fillId="25" borderId="12" xfId="0" applyFont="1" applyFill="1" applyBorder="1" applyAlignment="1" applyProtection="1">
      <alignment horizontal="center"/>
      <protection locked="0"/>
    </xf>
    <xf numFmtId="0" fontId="2" fillId="25" borderId="19" xfId="0" applyFont="1" applyFill="1" applyBorder="1" applyAlignment="1" applyProtection="1">
      <alignment horizontal="center"/>
      <protection locked="0"/>
    </xf>
    <xf numFmtId="0" fontId="2" fillId="25" borderId="18" xfId="0" applyFont="1" applyFill="1" applyBorder="1" applyAlignment="1" applyProtection="1">
      <alignment horizontal="center"/>
      <protection locked="0"/>
    </xf>
    <xf numFmtId="0" fontId="2" fillId="25" borderId="22" xfId="0" applyFont="1" applyFill="1" applyBorder="1" applyAlignment="1" applyProtection="1">
      <alignment horizontal="center"/>
      <protection locked="0"/>
    </xf>
    <xf numFmtId="0" fontId="2" fillId="25" borderId="15" xfId="0" applyFont="1" applyFill="1" applyBorder="1" applyAlignment="1" applyProtection="1">
      <alignment horizontal="center"/>
      <protection locked="0"/>
    </xf>
    <xf numFmtId="0" fontId="2" fillId="25" borderId="10" xfId="0" applyFont="1" applyFill="1" applyBorder="1" applyAlignment="1" applyProtection="1">
      <alignment horizontal="center"/>
      <protection locked="0"/>
    </xf>
    <xf numFmtId="0" fontId="2" fillId="25" borderId="17" xfId="0" applyFont="1" applyFill="1" applyBorder="1" applyAlignment="1" applyProtection="1">
      <alignment horizontal="center"/>
      <protection locked="0"/>
    </xf>
    <xf numFmtId="0" fontId="3" fillId="24" borderId="40" xfId="0" applyFont="1" applyFill="1" applyBorder="1" applyAlignment="1" applyProtection="1">
      <alignment horizontal="center"/>
    </xf>
    <xf numFmtId="0" fontId="3" fillId="24" borderId="41" xfId="0" applyFont="1" applyFill="1" applyBorder="1" applyAlignment="1" applyProtection="1">
      <alignment horizontal="center"/>
    </xf>
    <xf numFmtId="0" fontId="3" fillId="24" borderId="12" xfId="0" applyFont="1" applyFill="1" applyBorder="1" applyAlignment="1" applyProtection="1">
      <alignment horizontal="center"/>
    </xf>
    <xf numFmtId="0" fontId="53" fillId="25" borderId="40" xfId="0" applyFont="1" applyFill="1" applyBorder="1" applyAlignment="1" applyProtection="1">
      <alignment horizontal="left"/>
      <protection locked="0"/>
    </xf>
    <xf numFmtId="0" fontId="53" fillId="25" borderId="41" xfId="0" applyFont="1" applyFill="1" applyBorder="1" applyAlignment="1" applyProtection="1">
      <alignment horizontal="left"/>
      <protection locked="0"/>
    </xf>
    <xf numFmtId="0" fontId="53" fillId="25" borderId="12" xfId="0" applyFont="1" applyFill="1" applyBorder="1" applyAlignment="1" applyProtection="1">
      <alignment horizontal="left"/>
      <protection locked="0"/>
    </xf>
    <xf numFmtId="0" fontId="2" fillId="25" borderId="16" xfId="0" applyFont="1" applyFill="1" applyBorder="1" applyAlignment="1" applyProtection="1">
      <alignment horizontal="center"/>
      <protection locked="0"/>
    </xf>
    <xf numFmtId="0" fontId="2" fillId="25" borderId="13" xfId="0" applyFont="1" applyFill="1" applyBorder="1" applyAlignment="1" applyProtection="1">
      <alignment horizontal="center"/>
      <protection locked="0"/>
    </xf>
    <xf numFmtId="0" fontId="2" fillId="25" borderId="23" xfId="0" applyFont="1" applyFill="1" applyBorder="1" applyAlignment="1" applyProtection="1">
      <alignment horizontal="center"/>
      <protection locked="0"/>
    </xf>
    <xf numFmtId="0" fontId="2" fillId="0" borderId="0" xfId="0" applyFont="1" applyAlignment="1" applyProtection="1">
      <alignment horizontal="left"/>
    </xf>
    <xf numFmtId="49" fontId="52" fillId="25" borderId="40" xfId="0" applyNumberFormat="1" applyFont="1" applyFill="1" applyBorder="1" applyAlignment="1" applyProtection="1">
      <alignment horizontal="left" wrapText="1"/>
      <protection locked="0"/>
    </xf>
    <xf numFmtId="49" fontId="52" fillId="25" borderId="41" xfId="0" applyNumberFormat="1" applyFont="1" applyFill="1" applyBorder="1" applyAlignment="1" applyProtection="1">
      <alignment horizontal="left" wrapText="1"/>
      <protection locked="0"/>
    </xf>
    <xf numFmtId="49" fontId="52" fillId="25" borderId="12" xfId="0" applyNumberFormat="1" applyFont="1" applyFill="1" applyBorder="1" applyAlignment="1" applyProtection="1">
      <alignment horizontal="left" wrapText="1"/>
      <protection locked="0"/>
    </xf>
    <xf numFmtId="49" fontId="52" fillId="25" borderId="40" xfId="0" applyNumberFormat="1" applyFont="1" applyFill="1" applyBorder="1" applyAlignment="1" applyProtection="1">
      <alignment horizontal="left" vertical="top" wrapText="1"/>
      <protection locked="0"/>
    </xf>
    <xf numFmtId="49" fontId="52" fillId="25" borderId="41" xfId="0" applyNumberFormat="1" applyFont="1" applyFill="1" applyBorder="1" applyAlignment="1" applyProtection="1">
      <alignment horizontal="left" vertical="top" wrapText="1"/>
      <protection locked="0"/>
    </xf>
    <xf numFmtId="49" fontId="52" fillId="25" borderId="12" xfId="0" applyNumberFormat="1" applyFont="1" applyFill="1" applyBorder="1" applyAlignment="1" applyProtection="1">
      <alignment horizontal="left" vertical="top" wrapText="1"/>
      <protection locked="0"/>
    </xf>
    <xf numFmtId="0" fontId="6" fillId="0" borderId="0" xfId="0" quotePrefix="1" applyFont="1" applyAlignment="1" applyProtection="1">
      <alignment horizontal="left"/>
      <protection locked="0"/>
    </xf>
    <xf numFmtId="14" fontId="55" fillId="0" borderId="0" xfId="0" applyNumberFormat="1" applyFont="1" applyBorder="1" applyAlignment="1" applyProtection="1">
      <alignment horizontal="right" wrapText="1"/>
    </xf>
    <xf numFmtId="0" fontId="54" fillId="0" borderId="0" xfId="0" applyFont="1" applyAlignment="1" applyProtection="1">
      <alignment horizontal="left" wrapText="1"/>
    </xf>
    <xf numFmtId="0" fontId="2" fillId="25" borderId="47" xfId="0" applyFont="1" applyFill="1" applyBorder="1" applyAlignment="1" applyProtection="1">
      <alignment horizontal="center"/>
      <protection locked="0"/>
    </xf>
    <xf numFmtId="0" fontId="2" fillId="25" borderId="48" xfId="0" applyFont="1" applyFill="1" applyBorder="1" applyAlignment="1" applyProtection="1">
      <alignment horizontal="center"/>
      <protection locked="0"/>
    </xf>
    <xf numFmtId="0" fontId="2" fillId="25" borderId="49" xfId="0" applyFont="1" applyFill="1" applyBorder="1" applyAlignment="1" applyProtection="1">
      <alignment horizontal="center"/>
      <protection locked="0"/>
    </xf>
    <xf numFmtId="0" fontId="2" fillId="25" borderId="44" xfId="0" applyFont="1" applyFill="1" applyBorder="1" applyAlignment="1" applyProtection="1">
      <alignment horizontal="center"/>
      <protection locked="0"/>
    </xf>
    <xf numFmtId="0" fontId="2" fillId="25" borderId="45" xfId="0" applyFont="1" applyFill="1" applyBorder="1" applyAlignment="1" applyProtection="1">
      <alignment horizontal="center"/>
      <protection locked="0"/>
    </xf>
    <xf numFmtId="0" fontId="2" fillId="25" borderId="46" xfId="0" applyFont="1" applyFill="1" applyBorder="1" applyAlignment="1" applyProtection="1">
      <alignment horizontal="center"/>
      <protection locked="0"/>
    </xf>
    <xf numFmtId="0" fontId="2" fillId="25" borderId="42" xfId="0" applyFont="1" applyFill="1" applyBorder="1" applyAlignment="1" applyProtection="1">
      <alignment horizontal="center"/>
      <protection locked="0"/>
    </xf>
    <xf numFmtId="0" fontId="2" fillId="25" borderId="26" xfId="0" applyFont="1" applyFill="1" applyBorder="1" applyAlignment="1" applyProtection="1">
      <alignment horizontal="center"/>
      <protection locked="0"/>
    </xf>
    <xf numFmtId="0" fontId="2" fillId="25" borderId="43" xfId="0" applyFont="1" applyFill="1" applyBorder="1" applyAlignment="1" applyProtection="1">
      <alignment horizontal="center"/>
      <protection locked="0"/>
    </xf>
    <xf numFmtId="0" fontId="6" fillId="0" borderId="0" xfId="0" applyFont="1" applyAlignment="1" applyProtection="1">
      <alignment horizontal="left" wrapText="1"/>
      <protection locked="0"/>
    </xf>
    <xf numFmtId="0" fontId="2" fillId="25" borderId="50" xfId="0" applyFont="1" applyFill="1" applyBorder="1" applyAlignment="1" applyProtection="1">
      <alignment horizontal="center"/>
      <protection locked="0"/>
    </xf>
    <xf numFmtId="0" fontId="2" fillId="25" borderId="24" xfId="0" applyFont="1" applyFill="1" applyBorder="1" applyAlignment="1" applyProtection="1">
      <alignment horizontal="center"/>
      <protection locked="0"/>
    </xf>
    <xf numFmtId="0" fontId="2" fillId="25" borderId="51" xfId="0" applyFont="1" applyFill="1" applyBorder="1" applyAlignment="1" applyProtection="1">
      <alignment horizontal="center"/>
      <protection locked="0"/>
    </xf>
    <xf numFmtId="0" fontId="9" fillId="25" borderId="21" xfId="0" applyFont="1" applyFill="1" applyBorder="1" applyAlignment="1" applyProtection="1">
      <alignment horizontal="left"/>
      <protection locked="0"/>
    </xf>
    <xf numFmtId="0" fontId="9" fillId="25" borderId="14" xfId="0" applyFont="1" applyFill="1" applyBorder="1" applyAlignment="1" applyProtection="1">
      <alignment horizontal="left"/>
      <protection locked="0"/>
    </xf>
    <xf numFmtId="0" fontId="3" fillId="24" borderId="25" xfId="0" applyFont="1" applyFill="1" applyBorder="1" applyAlignment="1">
      <alignment horizontal="center"/>
    </xf>
    <xf numFmtId="0" fontId="3" fillId="24" borderId="34" xfId="0" applyFont="1" applyFill="1" applyBorder="1" applyAlignment="1">
      <alignment horizontal="center"/>
    </xf>
    <xf numFmtId="0" fontId="3" fillId="24" borderId="14" xfId="0" applyFont="1" applyFill="1" applyBorder="1" applyAlignment="1">
      <alignment horizontal="center"/>
    </xf>
    <xf numFmtId="0" fontId="5" fillId="26" borderId="16" xfId="0" applyFont="1" applyFill="1" applyBorder="1" applyAlignment="1">
      <alignment horizontal="right"/>
    </xf>
    <xf numFmtId="0" fontId="7" fillId="26" borderId="13" xfId="0" applyFont="1" applyFill="1" applyBorder="1" applyAlignment="1">
      <alignment horizontal="right"/>
    </xf>
    <xf numFmtId="0" fontId="68" fillId="0" borderId="0" xfId="0" applyFont="1" applyFill="1" applyBorder="1" applyAlignment="1" applyProtection="1">
      <alignment horizontal="center" wrapText="1"/>
    </xf>
    <xf numFmtId="0" fontId="68" fillId="0" borderId="0" xfId="0" applyFont="1" applyFill="1" applyBorder="1" applyAlignment="1" applyProtection="1">
      <alignment horizontal="center"/>
    </xf>
    <xf numFmtId="0" fontId="7" fillId="26" borderId="16" xfId="0" applyFont="1" applyFill="1" applyBorder="1" applyAlignment="1">
      <alignment horizontal="right"/>
    </xf>
    <xf numFmtId="0" fontId="5" fillId="26" borderId="15" xfId="0" applyFont="1" applyFill="1" applyBorder="1" applyAlignment="1">
      <alignment horizontal="right"/>
    </xf>
    <xf numFmtId="0" fontId="5" fillId="26" borderId="10" xfId="0" applyFont="1" applyFill="1" applyBorder="1" applyAlignment="1">
      <alignment horizontal="right"/>
    </xf>
    <xf numFmtId="0" fontId="50" fillId="0" borderId="0" xfId="0" applyFont="1" applyFill="1" applyBorder="1" applyAlignment="1">
      <alignment horizontal="left" wrapText="1"/>
    </xf>
    <xf numFmtId="0" fontId="6" fillId="0" borderId="0" xfId="0" applyFont="1" applyFill="1" applyBorder="1" applyAlignment="1">
      <alignment horizontal="center"/>
    </xf>
    <xf numFmtId="0" fontId="5" fillId="0" borderId="40" xfId="0" applyFont="1" applyFill="1" applyBorder="1" applyAlignment="1">
      <alignment horizontal="left" wrapText="1"/>
    </xf>
    <xf numFmtId="0" fontId="5" fillId="0" borderId="41" xfId="0" applyFont="1" applyFill="1" applyBorder="1" applyAlignment="1">
      <alignment horizontal="left" wrapText="1"/>
    </xf>
    <xf numFmtId="0" fontId="5" fillId="0" borderId="12" xfId="0" applyFont="1" applyFill="1" applyBorder="1" applyAlignment="1">
      <alignment horizontal="left" wrapText="1"/>
    </xf>
    <xf numFmtId="0" fontId="7" fillId="0" borderId="0" xfId="0" applyFont="1" applyFill="1" applyBorder="1" applyAlignment="1">
      <alignment horizontal="center"/>
    </xf>
    <xf numFmtId="0" fontId="13" fillId="24" borderId="44" xfId="0" applyFont="1" applyFill="1" applyBorder="1" applyAlignment="1">
      <alignment horizontal="right"/>
    </xf>
    <xf numFmtId="0" fontId="0" fillId="0" borderId="45" xfId="0" applyBorder="1" applyAlignment="1">
      <alignment horizontal="right"/>
    </xf>
    <xf numFmtId="0" fontId="7" fillId="0" borderId="54" xfId="0" applyFont="1" applyFill="1" applyBorder="1" applyAlignment="1">
      <alignment horizontal="left"/>
    </xf>
    <xf numFmtId="0" fontId="7" fillId="0" borderId="0" xfId="0" applyFont="1" applyFill="1" applyBorder="1" applyAlignment="1">
      <alignment horizontal="left"/>
    </xf>
    <xf numFmtId="0" fontId="7" fillId="0" borderId="55" xfId="0" applyFont="1" applyFill="1" applyBorder="1" applyAlignment="1">
      <alignment horizontal="left"/>
    </xf>
    <xf numFmtId="0" fontId="5" fillId="0" borderId="52" xfId="0" applyFont="1" applyFill="1" applyBorder="1" applyAlignment="1">
      <alignment horizontal="left"/>
    </xf>
    <xf numFmtId="0" fontId="5" fillId="0" borderId="53" xfId="0" applyFont="1" applyFill="1" applyBorder="1" applyAlignment="1">
      <alignment horizontal="left"/>
    </xf>
    <xf numFmtId="0" fontId="5" fillId="0" borderId="39" xfId="0" applyFont="1" applyFill="1" applyBorder="1" applyAlignment="1">
      <alignment horizontal="left"/>
    </xf>
    <xf numFmtId="0" fontId="7" fillId="24" borderId="20" xfId="0" applyFont="1" applyFill="1" applyBorder="1" applyAlignment="1">
      <alignment horizontal="left"/>
    </xf>
    <xf numFmtId="0" fontId="7" fillId="24" borderId="35" xfId="0" applyFont="1" applyFill="1" applyBorder="1" applyAlignment="1">
      <alignment horizontal="left"/>
    </xf>
    <xf numFmtId="0" fontId="6" fillId="25" borderId="57" xfId="0" applyFont="1" applyFill="1" applyBorder="1" applyAlignment="1" applyProtection="1">
      <alignment horizontal="center"/>
      <protection locked="0"/>
    </xf>
    <xf numFmtId="0" fontId="6" fillId="25" borderId="58" xfId="0" applyFont="1" applyFill="1" applyBorder="1" applyAlignment="1" applyProtection="1">
      <alignment horizontal="center"/>
      <protection locked="0"/>
    </xf>
    <xf numFmtId="5" fontId="5" fillId="24" borderId="18" xfId="0" applyNumberFormat="1" applyFont="1" applyFill="1" applyBorder="1" applyAlignment="1">
      <alignment horizontal="center" vertical="center" wrapText="1"/>
    </xf>
    <xf numFmtId="5" fontId="5" fillId="24" borderId="22" xfId="0" applyNumberFormat="1" applyFont="1" applyFill="1" applyBorder="1" applyAlignment="1">
      <alignment horizontal="center" vertical="center" wrapText="1"/>
    </xf>
    <xf numFmtId="0" fontId="6" fillId="0" borderId="10"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0" fontId="6" fillId="25" borderId="26" xfId="0" applyFont="1" applyFill="1" applyBorder="1" applyAlignment="1" applyProtection="1">
      <alignment horizontal="center"/>
      <protection locked="0"/>
    </xf>
    <xf numFmtId="0" fontId="6" fillId="25" borderId="43" xfId="0" applyFont="1" applyFill="1" applyBorder="1" applyAlignment="1" applyProtection="1">
      <alignment horizontal="center"/>
      <protection locked="0"/>
    </xf>
    <xf numFmtId="0" fontId="6" fillId="0" borderId="1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9" fillId="25" borderId="10" xfId="0" applyFont="1" applyFill="1" applyBorder="1" applyAlignment="1" applyProtection="1">
      <alignment horizontal="left"/>
      <protection locked="0"/>
    </xf>
    <xf numFmtId="0" fontId="9" fillId="25" borderId="17" xfId="0" applyFont="1" applyFill="1" applyBorder="1" applyAlignment="1" applyProtection="1">
      <alignment horizontal="left"/>
      <protection locked="0"/>
    </xf>
    <xf numFmtId="0" fontId="9" fillId="25" borderId="10" xfId="0" applyFont="1" applyFill="1" applyBorder="1" applyAlignment="1" applyProtection="1">
      <alignment horizontal="left" wrapText="1"/>
      <protection locked="0"/>
    </xf>
    <xf numFmtId="0" fontId="9" fillId="25" borderId="17" xfId="0" applyFont="1" applyFill="1" applyBorder="1" applyAlignment="1" applyProtection="1">
      <alignment horizontal="left" wrapText="1"/>
      <protection locked="0"/>
    </xf>
    <xf numFmtId="0" fontId="6" fillId="0" borderId="1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9" fillId="25" borderId="13" xfId="0" applyFont="1" applyFill="1" applyBorder="1" applyAlignment="1" applyProtection="1">
      <alignment horizontal="left"/>
      <protection locked="0"/>
    </xf>
    <xf numFmtId="0" fontId="9" fillId="25" borderId="23" xfId="0" applyFont="1" applyFill="1" applyBorder="1" applyAlignment="1" applyProtection="1">
      <alignment horizontal="left"/>
      <protection locked="0"/>
    </xf>
    <xf numFmtId="0" fontId="2" fillId="0" borderId="0" xfId="0" applyFont="1" applyAlignment="1">
      <alignment horizontal="left"/>
    </xf>
    <xf numFmtId="14" fontId="50" fillId="0" borderId="0" xfId="0" applyNumberFormat="1" applyFont="1" applyBorder="1" applyAlignment="1">
      <alignment horizontal="right" wrapText="1"/>
    </xf>
    <xf numFmtId="0" fontId="6" fillId="25" borderId="26" xfId="0" applyFont="1" applyFill="1" applyBorder="1" applyAlignment="1" applyProtection="1">
      <alignment horizontal="left"/>
      <protection locked="0"/>
    </xf>
    <xf numFmtId="0" fontId="6" fillId="25" borderId="43" xfId="0" applyFont="1" applyFill="1" applyBorder="1" applyAlignment="1" applyProtection="1">
      <alignment horizontal="left"/>
      <protection locked="0"/>
    </xf>
    <xf numFmtId="0" fontId="6" fillId="25" borderId="10" xfId="0" applyFont="1" applyFill="1" applyBorder="1" applyAlignment="1" applyProtection="1">
      <alignment horizontal="center"/>
      <protection locked="0"/>
    </xf>
    <xf numFmtId="0" fontId="6" fillId="25" borderId="17" xfId="0" applyFont="1" applyFill="1" applyBorder="1" applyAlignment="1" applyProtection="1">
      <alignment horizontal="center"/>
      <protection locked="0"/>
    </xf>
    <xf numFmtId="0" fontId="6" fillId="25" borderId="24" xfId="0" applyFont="1" applyFill="1" applyBorder="1" applyAlignment="1" applyProtection="1">
      <alignment horizontal="center"/>
      <protection locked="0"/>
    </xf>
    <xf numFmtId="0" fontId="6" fillId="25" borderId="51" xfId="0" applyFont="1" applyFill="1" applyBorder="1" applyAlignment="1" applyProtection="1">
      <alignment horizontal="center"/>
      <protection locked="0"/>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6" fillId="0" borderId="15" xfId="0" applyFont="1" applyFill="1" applyBorder="1" applyAlignment="1">
      <alignment horizontal="left" vertical="center"/>
    </xf>
    <xf numFmtId="0" fontId="6" fillId="0" borderId="10" xfId="0" applyFont="1" applyFill="1" applyBorder="1" applyAlignment="1">
      <alignment horizontal="left" vertical="center"/>
    </xf>
    <xf numFmtId="0" fontId="6" fillId="27" borderId="10" xfId="0" applyFont="1" applyFill="1" applyBorder="1" applyAlignment="1" applyProtection="1">
      <alignment horizontal="center"/>
      <protection locked="0"/>
    </xf>
    <xf numFmtId="0" fontId="6" fillId="27" borderId="17" xfId="0" applyFont="1" applyFill="1" applyBorder="1" applyAlignment="1" applyProtection="1">
      <alignment horizontal="center"/>
      <protection locked="0"/>
    </xf>
  </cellXfs>
  <cellStyles count="126">
    <cellStyle name="20 % - zvýraznenie1" xfId="1" xr:uid="{00000000-0005-0000-0000-000000000000}"/>
    <cellStyle name="20 % - zvýraznenie2" xfId="2" xr:uid="{00000000-0005-0000-0000-000001000000}"/>
    <cellStyle name="20 % - zvýraznenie3" xfId="3" xr:uid="{00000000-0005-0000-0000-000002000000}"/>
    <cellStyle name="20 % - zvýraznenie4" xfId="4" xr:uid="{00000000-0005-0000-0000-000003000000}"/>
    <cellStyle name="20 % - zvýraznenie5" xfId="5" xr:uid="{00000000-0005-0000-0000-000004000000}"/>
    <cellStyle name="20 % - zvýraznenie6" xfId="6" xr:uid="{00000000-0005-0000-0000-000005000000}"/>
    <cellStyle name="20% - 1. jelölőszín" xfId="7" xr:uid="{00000000-0005-0000-0000-000006000000}"/>
    <cellStyle name="20% - 2. jelölőszín" xfId="8" xr:uid="{00000000-0005-0000-0000-000007000000}"/>
    <cellStyle name="20% - 3. jelölőszín" xfId="9" xr:uid="{00000000-0005-0000-0000-000008000000}"/>
    <cellStyle name="20% - 4. jelölőszín" xfId="10" xr:uid="{00000000-0005-0000-0000-000009000000}"/>
    <cellStyle name="20% - 5. jelölőszín" xfId="11" xr:uid="{00000000-0005-0000-0000-00000A000000}"/>
    <cellStyle name="20% - 6. jelölőszín" xfId="12" xr:uid="{00000000-0005-0000-0000-00000B000000}"/>
    <cellStyle name="20% - Accent1" xfId="13" builtinId="30" customBuiltin="1"/>
    <cellStyle name="20% - Accent2" xfId="14" builtinId="34" customBuiltin="1"/>
    <cellStyle name="20% - Accent3" xfId="15" builtinId="38" customBuiltin="1"/>
    <cellStyle name="20% - Accent4" xfId="16" builtinId="42" customBuiltin="1"/>
    <cellStyle name="20% - Accent5" xfId="17" builtinId="46" customBuiltin="1"/>
    <cellStyle name="20% - Accent6" xfId="18" builtinId="50" customBuiltin="1"/>
    <cellStyle name="40 % - zvýraznenie1" xfId="19" xr:uid="{00000000-0005-0000-0000-000012000000}"/>
    <cellStyle name="40 % - zvýraznenie2" xfId="20" xr:uid="{00000000-0005-0000-0000-000013000000}"/>
    <cellStyle name="40 % - zvýraznenie3" xfId="21" xr:uid="{00000000-0005-0000-0000-000014000000}"/>
    <cellStyle name="40 % - zvýraznenie4" xfId="22" xr:uid="{00000000-0005-0000-0000-000015000000}"/>
    <cellStyle name="40 % - zvýraznenie5" xfId="23" xr:uid="{00000000-0005-0000-0000-000016000000}"/>
    <cellStyle name="40 % - zvýraznenie6" xfId="24" xr:uid="{00000000-0005-0000-0000-000017000000}"/>
    <cellStyle name="40% - 1. jelölőszín" xfId="25" xr:uid="{00000000-0005-0000-0000-000018000000}"/>
    <cellStyle name="40% - 2. jelölőszín" xfId="26" xr:uid="{00000000-0005-0000-0000-000019000000}"/>
    <cellStyle name="40% - 3. jelölőszín" xfId="27" xr:uid="{00000000-0005-0000-0000-00001A000000}"/>
    <cellStyle name="40% - 4. jelölőszín" xfId="28" xr:uid="{00000000-0005-0000-0000-00001B000000}"/>
    <cellStyle name="40% - 5. jelölőszín" xfId="29" xr:uid="{00000000-0005-0000-0000-00001C000000}"/>
    <cellStyle name="40% - 6. jelölőszín" xfId="30" xr:uid="{00000000-0005-0000-0000-00001D000000}"/>
    <cellStyle name="40% - Accent1" xfId="31" builtinId="31" customBuiltin="1"/>
    <cellStyle name="40% - Accent2" xfId="32" builtinId="35" customBuiltin="1"/>
    <cellStyle name="40% - Accent3" xfId="33" builtinId="39" customBuiltin="1"/>
    <cellStyle name="40% - Accent4" xfId="34" builtinId="43" customBuiltin="1"/>
    <cellStyle name="40% - Accent5" xfId="35" builtinId="47" customBuiltin="1"/>
    <cellStyle name="40% - Accent6" xfId="36" builtinId="51" customBuiltin="1"/>
    <cellStyle name="60 % - zvýraznenie1" xfId="37" xr:uid="{00000000-0005-0000-0000-000024000000}"/>
    <cellStyle name="60 % - zvýraznenie2" xfId="38" xr:uid="{00000000-0005-0000-0000-000025000000}"/>
    <cellStyle name="60 % - zvýraznenie3" xfId="39" xr:uid="{00000000-0005-0000-0000-000026000000}"/>
    <cellStyle name="60 % - zvýraznenie4" xfId="40" xr:uid="{00000000-0005-0000-0000-000027000000}"/>
    <cellStyle name="60 % - zvýraznenie5" xfId="41" xr:uid="{00000000-0005-0000-0000-000028000000}"/>
    <cellStyle name="60 % - zvýraznenie6" xfId="42" xr:uid="{00000000-0005-0000-0000-000029000000}"/>
    <cellStyle name="60% - 1. jelölőszín" xfId="43" xr:uid="{00000000-0005-0000-0000-00002A000000}"/>
    <cellStyle name="60% - 2. jelölőszín" xfId="44" xr:uid="{00000000-0005-0000-0000-00002B000000}"/>
    <cellStyle name="60% - 3. jelölőszín" xfId="45" xr:uid="{00000000-0005-0000-0000-00002C000000}"/>
    <cellStyle name="60% - 4. jelölőszín" xfId="46" xr:uid="{00000000-0005-0000-0000-00002D000000}"/>
    <cellStyle name="60% - 5. jelölőszín" xfId="47" xr:uid="{00000000-0005-0000-0000-00002E000000}"/>
    <cellStyle name="60% - 6. jelölőszín" xfId="48" xr:uid="{00000000-0005-0000-0000-00002F000000}"/>
    <cellStyle name="60% - Accent1" xfId="49" builtinId="32" customBuiltin="1"/>
    <cellStyle name="60% - Accent2" xfId="50" builtinId="36" customBuiltin="1"/>
    <cellStyle name="60% - Accent3" xfId="51" builtinId="40" customBuiltin="1"/>
    <cellStyle name="60% - Accent4" xfId="52" builtinId="44" customBuiltin="1"/>
    <cellStyle name="60% - Accent5" xfId="53" builtinId="48" customBuiltin="1"/>
    <cellStyle name="60% - Accent6" xfId="54" builtinId="52" customBuiltin="1"/>
    <cellStyle name="Accent1" xfId="55" builtinId="29" customBuiltin="1"/>
    <cellStyle name="Accent2" xfId="56" builtinId="33" customBuiltin="1"/>
    <cellStyle name="Accent3" xfId="57" builtinId="37" customBuiltin="1"/>
    <cellStyle name="Accent4" xfId="58" builtinId="41" customBuiltin="1"/>
    <cellStyle name="Accent5" xfId="59" builtinId="45" customBuiltin="1"/>
    <cellStyle name="Accent6" xfId="60" builtinId="49" customBuiltin="1"/>
    <cellStyle name="Bad" xfId="61" builtinId="27" customBuiltin="1"/>
    <cellStyle name="Bevitel" xfId="62" xr:uid="{00000000-0005-0000-0000-00003D000000}"/>
    <cellStyle name="Calculation" xfId="63" builtinId="22" customBuiltin="1"/>
    <cellStyle name="Check Cell" xfId="64" builtinId="23" customBuiltin="1"/>
    <cellStyle name="Cím" xfId="65" xr:uid="{00000000-0005-0000-0000-000040000000}"/>
    <cellStyle name="Címsor 1" xfId="66" xr:uid="{00000000-0005-0000-0000-000041000000}"/>
    <cellStyle name="Címsor 2" xfId="67" xr:uid="{00000000-0005-0000-0000-000042000000}"/>
    <cellStyle name="Címsor 3" xfId="68" xr:uid="{00000000-0005-0000-0000-000043000000}"/>
    <cellStyle name="Címsor 4" xfId="69" xr:uid="{00000000-0005-0000-0000-000044000000}"/>
    <cellStyle name="Comma" xfId="125" builtinId="3"/>
    <cellStyle name="Dobrá" xfId="70" xr:uid="{00000000-0005-0000-0000-000046000000}"/>
    <cellStyle name="Ellenőrzőcella" xfId="71" xr:uid="{00000000-0005-0000-0000-000047000000}"/>
    <cellStyle name="Explanatory Text" xfId="72" builtinId="53" customBuiltin="1"/>
    <cellStyle name="Figyelmeztetés" xfId="73" xr:uid="{00000000-0005-0000-0000-000049000000}"/>
    <cellStyle name="Good" xfId="74" builtinId="26" customBuiltin="1"/>
    <cellStyle name="Heading 1" xfId="75" builtinId="16" customBuiltin="1"/>
    <cellStyle name="Heading 2" xfId="76" builtinId="17" customBuiltin="1"/>
    <cellStyle name="Heading 3" xfId="77" builtinId="18" customBuiltin="1"/>
    <cellStyle name="Heading 4" xfId="78" builtinId="19" customBuiltin="1"/>
    <cellStyle name="Hivatkozott cella" xfId="79" xr:uid="{00000000-0005-0000-0000-00004F000000}"/>
    <cellStyle name="Hyperlink" xfId="80" builtinId="8"/>
    <cellStyle name="Input" xfId="81" builtinId="20" customBuiltin="1"/>
    <cellStyle name="Jegyzet" xfId="82" xr:uid="{00000000-0005-0000-0000-000052000000}"/>
    <cellStyle name="Jelölőszín (1)" xfId="83" xr:uid="{00000000-0005-0000-0000-000053000000}"/>
    <cellStyle name="Jelölőszín (2)" xfId="84" xr:uid="{00000000-0005-0000-0000-000054000000}"/>
    <cellStyle name="Jelölőszín (3)" xfId="85" xr:uid="{00000000-0005-0000-0000-000055000000}"/>
    <cellStyle name="Jelölőszín (4)" xfId="86" xr:uid="{00000000-0005-0000-0000-000056000000}"/>
    <cellStyle name="Jelölőszín (5)" xfId="87" xr:uid="{00000000-0005-0000-0000-000057000000}"/>
    <cellStyle name="Jelölőszín (6)" xfId="88" xr:uid="{00000000-0005-0000-0000-000058000000}"/>
    <cellStyle name="Jó" xfId="89" xr:uid="{00000000-0005-0000-0000-000059000000}"/>
    <cellStyle name="Kimenet" xfId="90" xr:uid="{00000000-0005-0000-0000-00005A000000}"/>
    <cellStyle name="Kontrolná bunka" xfId="91" xr:uid="{00000000-0005-0000-0000-00005B000000}"/>
    <cellStyle name="Linked Cell" xfId="92" builtinId="24" customBuiltin="1"/>
    <cellStyle name="Magyarázó szöveg" xfId="93" xr:uid="{00000000-0005-0000-0000-00005D000000}"/>
    <cellStyle name="Nadpis 1" xfId="94" xr:uid="{00000000-0005-0000-0000-00005E000000}"/>
    <cellStyle name="Nadpis 2" xfId="95" xr:uid="{00000000-0005-0000-0000-00005F000000}"/>
    <cellStyle name="Nadpis 3" xfId="96" xr:uid="{00000000-0005-0000-0000-000060000000}"/>
    <cellStyle name="Nadpis 4" xfId="97" xr:uid="{00000000-0005-0000-0000-000061000000}"/>
    <cellStyle name="Neutral" xfId="98" builtinId="28" customBuiltin="1"/>
    <cellStyle name="Neutrálna" xfId="99" xr:uid="{00000000-0005-0000-0000-000063000000}"/>
    <cellStyle name="Normal" xfId="0" builtinId="0"/>
    <cellStyle name="Note" xfId="100" builtinId="10" customBuiltin="1"/>
    <cellStyle name="Összesen" xfId="101" xr:uid="{00000000-0005-0000-0000-000066000000}"/>
    <cellStyle name="Output" xfId="102" builtinId="21" customBuiltin="1"/>
    <cellStyle name="Poznámka" xfId="103" xr:uid="{00000000-0005-0000-0000-000068000000}"/>
    <cellStyle name="Prepojená bunka" xfId="104" xr:uid="{00000000-0005-0000-0000-000069000000}"/>
    <cellStyle name="Rossz" xfId="105" xr:uid="{00000000-0005-0000-0000-00006A000000}"/>
    <cellStyle name="Semleges" xfId="106" xr:uid="{00000000-0005-0000-0000-00006B000000}"/>
    <cellStyle name="Spolu" xfId="107" xr:uid="{00000000-0005-0000-0000-00006C000000}"/>
    <cellStyle name="Számítás" xfId="108" xr:uid="{00000000-0005-0000-0000-00006D000000}"/>
    <cellStyle name="Text upozornenia" xfId="109" xr:uid="{00000000-0005-0000-0000-00006E000000}"/>
    <cellStyle name="Title" xfId="110" builtinId="15" customBuiltin="1"/>
    <cellStyle name="Titul" xfId="111" xr:uid="{00000000-0005-0000-0000-000070000000}"/>
    <cellStyle name="Total" xfId="112" builtinId="25" customBuiltin="1"/>
    <cellStyle name="Vstup" xfId="113" xr:uid="{00000000-0005-0000-0000-000072000000}"/>
    <cellStyle name="Výpočet" xfId="114" xr:uid="{00000000-0005-0000-0000-000073000000}"/>
    <cellStyle name="Výstup" xfId="115" xr:uid="{00000000-0005-0000-0000-000074000000}"/>
    <cellStyle name="Vysvetľujúci text" xfId="116" xr:uid="{00000000-0005-0000-0000-000075000000}"/>
    <cellStyle name="Warning Text" xfId="117" builtinId="11" customBuiltin="1"/>
    <cellStyle name="Zlá" xfId="118" xr:uid="{00000000-0005-0000-0000-000077000000}"/>
    <cellStyle name="Zvýraznenie1" xfId="119" xr:uid="{00000000-0005-0000-0000-000078000000}"/>
    <cellStyle name="Zvýraznenie2" xfId="120" xr:uid="{00000000-0005-0000-0000-000079000000}"/>
    <cellStyle name="Zvýraznenie3" xfId="121" xr:uid="{00000000-0005-0000-0000-00007A000000}"/>
    <cellStyle name="Zvýraznenie4" xfId="122" xr:uid="{00000000-0005-0000-0000-00007B000000}"/>
    <cellStyle name="Zvýraznenie5" xfId="123" xr:uid="{00000000-0005-0000-0000-00007C000000}"/>
    <cellStyle name="Zvýraznenie6" xfId="124" xr:uid="{00000000-0005-0000-0000-00007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65"/>
  <sheetViews>
    <sheetView tabSelected="1" view="pageBreakPreview" zoomScale="55" zoomScaleNormal="55" zoomScaleSheetLayoutView="55" workbookViewId="0">
      <selection activeCell="D37" sqref="D37"/>
    </sheetView>
  </sheetViews>
  <sheetFormatPr baseColWidth="10" defaultColWidth="8.83203125" defaultRowHeight="13"/>
  <cols>
    <col min="1" max="1" width="110.1640625" style="27" customWidth="1"/>
  </cols>
  <sheetData>
    <row r="1" spans="1:1" s="2" customFormat="1" ht="24">
      <c r="A1" s="204" t="s">
        <v>106</v>
      </c>
    </row>
    <row r="2" spans="1:1" s="2" customFormat="1" ht="15">
      <c r="A2" s="205" t="s">
        <v>109</v>
      </c>
    </row>
    <row r="3" spans="1:1" s="2" customFormat="1" ht="15">
      <c r="A3" s="198" t="s">
        <v>182</v>
      </c>
    </row>
    <row r="4" spans="1:1" ht="45">
      <c r="A4" s="199" t="s">
        <v>161</v>
      </c>
    </row>
    <row r="5" spans="1:1" ht="75">
      <c r="A5" s="199" t="s">
        <v>164</v>
      </c>
    </row>
    <row r="6" spans="1:1" ht="130.75" customHeight="1">
      <c r="A6" s="199" t="s">
        <v>107</v>
      </c>
    </row>
    <row r="7" spans="1:1" ht="15">
      <c r="A7" s="200" t="s">
        <v>5</v>
      </c>
    </row>
    <row r="8" spans="1:1" s="2" customFormat="1" ht="15">
      <c r="A8" s="201" t="s">
        <v>95</v>
      </c>
    </row>
    <row r="9" spans="1:1" ht="36" customHeight="1">
      <c r="A9" s="200" t="s">
        <v>96</v>
      </c>
    </row>
    <row r="10" spans="1:1" ht="80.5" customHeight="1">
      <c r="A10" s="201" t="s">
        <v>165</v>
      </c>
    </row>
    <row r="11" spans="1:1" ht="82.25" customHeight="1">
      <c r="A11" s="201" t="s">
        <v>166</v>
      </c>
    </row>
    <row r="12" spans="1:1" ht="114.75" customHeight="1">
      <c r="A12" s="201" t="s">
        <v>167</v>
      </c>
    </row>
    <row r="13" spans="1:1" ht="36.75" customHeight="1">
      <c r="A13" s="200" t="s">
        <v>162</v>
      </c>
    </row>
    <row r="14" spans="1:1" ht="90">
      <c r="A14" s="201" t="s">
        <v>168</v>
      </c>
    </row>
    <row r="15" spans="1:1" ht="45">
      <c r="A15" s="201" t="s">
        <v>169</v>
      </c>
    </row>
    <row r="16" spans="1:1" ht="14">
      <c r="A16" s="200"/>
    </row>
    <row r="17" spans="1:1" ht="15">
      <c r="A17" s="201" t="s">
        <v>97</v>
      </c>
    </row>
    <row r="18" spans="1:1" ht="93" customHeight="1">
      <c r="A18" s="200" t="s">
        <v>163</v>
      </c>
    </row>
    <row r="19" spans="1:1" ht="115.75" customHeight="1">
      <c r="A19" s="200" t="s">
        <v>108</v>
      </c>
    </row>
    <row r="20" spans="1:1" ht="149.5" customHeight="1">
      <c r="A20" s="201" t="s">
        <v>170</v>
      </c>
    </row>
    <row r="21" spans="1:1" ht="100.25" customHeight="1">
      <c r="A21" s="201" t="s">
        <v>171</v>
      </c>
    </row>
    <row r="22" spans="1:1" ht="116.5" customHeight="1">
      <c r="A22" s="201" t="s">
        <v>172</v>
      </c>
    </row>
    <row r="23" spans="1:1" ht="66.75" customHeight="1">
      <c r="A23" s="201" t="s">
        <v>173</v>
      </c>
    </row>
    <row r="24" spans="1:1" ht="85.25" customHeight="1">
      <c r="A24" s="201" t="s">
        <v>174</v>
      </c>
    </row>
    <row r="25" spans="1:1" ht="82.75" customHeight="1">
      <c r="A25" s="201" t="s">
        <v>175</v>
      </c>
    </row>
    <row r="26" spans="1:1" ht="53.5" customHeight="1">
      <c r="A26" s="201" t="s">
        <v>176</v>
      </c>
    </row>
    <row r="27" spans="1:1" ht="82.75" customHeight="1">
      <c r="A27" s="201" t="s">
        <v>177</v>
      </c>
    </row>
    <row r="28" spans="1:1" ht="33.75" customHeight="1">
      <c r="A28" s="201" t="s">
        <v>178</v>
      </c>
    </row>
    <row r="29" spans="1:1" ht="14">
      <c r="A29" s="200"/>
    </row>
    <row r="30" spans="1:1" ht="15">
      <c r="A30" s="201" t="s">
        <v>0</v>
      </c>
    </row>
    <row r="31" spans="1:1" ht="37.75" customHeight="1">
      <c r="A31" s="200" t="s">
        <v>160</v>
      </c>
    </row>
    <row r="32" spans="1:1" ht="100.25" customHeight="1">
      <c r="A32" s="200" t="s">
        <v>179</v>
      </c>
    </row>
    <row r="33" spans="1:1" ht="52.25" customHeight="1">
      <c r="A33" s="201" t="s">
        <v>180</v>
      </c>
    </row>
    <row r="34" spans="1:1" ht="75">
      <c r="A34" s="201" t="s">
        <v>181</v>
      </c>
    </row>
    <row r="35" spans="1:1" ht="15">
      <c r="A35" s="202" t="s">
        <v>5</v>
      </c>
    </row>
    <row r="36" spans="1:1" ht="14">
      <c r="A36" s="203"/>
    </row>
    <row r="37" spans="1:1" ht="18">
      <c r="A37" s="71"/>
    </row>
    <row r="38" spans="1:1" ht="16">
      <c r="A38" s="70"/>
    </row>
    <row r="39" spans="1:1" ht="16">
      <c r="A39" s="68"/>
    </row>
    <row r="40" spans="1:1" ht="16">
      <c r="A40" s="70"/>
    </row>
    <row r="41" spans="1:1" ht="16">
      <c r="A41" s="70"/>
    </row>
    <row r="42" spans="1:1" ht="16">
      <c r="A42" s="70"/>
    </row>
    <row r="43" spans="1:1" ht="16">
      <c r="A43" s="70"/>
    </row>
    <row r="44" spans="1:1" ht="16">
      <c r="A44" s="68"/>
    </row>
    <row r="46" spans="1:1">
      <c r="A46" s="69"/>
    </row>
    <row r="49" spans="1:1">
      <c r="A49" s="69"/>
    </row>
    <row r="52" spans="1:1">
      <c r="A52" s="69"/>
    </row>
    <row r="55" spans="1:1">
      <c r="A55" s="69"/>
    </row>
    <row r="63" spans="1:1">
      <c r="A63" s="69"/>
    </row>
    <row r="65" spans="1:1">
      <c r="A65" s="69"/>
    </row>
  </sheetData>
  <sheetProtection insertColumns="0" insertRows="0" deleteColumns="0" deleteRows="0"/>
  <phoneticPr fontId="9" type="noConversion"/>
  <pageMargins left="0.75" right="0.75" top="1" bottom="1" header="0.5" footer="0.5"/>
  <pageSetup paperSize="9" scale="85" orientation="portrait" r:id="rId1"/>
  <headerFooter alignWithMargins="0">
    <oddFooter>&amp;R&amp;F
&amp;A</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J69"/>
  <sheetViews>
    <sheetView view="pageBreakPreview" zoomScaleNormal="75" zoomScaleSheetLayoutView="100" workbookViewId="0">
      <selection sqref="A1:H1"/>
    </sheetView>
  </sheetViews>
  <sheetFormatPr baseColWidth="10" defaultColWidth="9.1640625" defaultRowHeight="13"/>
  <cols>
    <col min="1" max="1" width="4.1640625" style="34" customWidth="1"/>
    <col min="2" max="2" width="21.1640625" style="34" customWidth="1"/>
    <col min="3" max="3" width="10.5" style="34" customWidth="1"/>
    <col min="4" max="4" width="11.83203125" style="34" customWidth="1"/>
    <col min="5" max="5" width="10.6640625" style="34" customWidth="1"/>
    <col min="6" max="6" width="3.33203125" style="29" customWidth="1"/>
    <col min="7" max="7" width="21" style="29" customWidth="1"/>
    <col min="8" max="8" width="28.6640625" style="29" customWidth="1"/>
    <col min="9" max="9" width="5" style="29" customWidth="1"/>
    <col min="10" max="10" width="16.83203125" style="29" customWidth="1"/>
    <col min="11" max="11" width="24.6640625" style="29" customWidth="1"/>
    <col min="12" max="16384" width="9.1640625" style="29"/>
  </cols>
  <sheetData>
    <row r="1" spans="1:9" ht="17" thickBot="1">
      <c r="A1" s="215" t="s">
        <v>116</v>
      </c>
      <c r="B1" s="216"/>
      <c r="C1" s="216"/>
      <c r="D1" s="216"/>
      <c r="E1" s="216"/>
      <c r="F1" s="216"/>
      <c r="G1" s="216"/>
      <c r="H1" s="217"/>
      <c r="I1" s="84"/>
    </row>
    <row r="2" spans="1:9" ht="8.25" customHeight="1" thickBot="1">
      <c r="A2" s="30"/>
      <c r="B2" s="31"/>
      <c r="C2" s="31"/>
      <c r="D2" s="31"/>
      <c r="E2" s="31"/>
      <c r="F2" s="84"/>
      <c r="G2" s="84"/>
      <c r="H2" s="84"/>
      <c r="I2" s="84"/>
    </row>
    <row r="3" spans="1:9" ht="18.75" customHeight="1" thickBot="1">
      <c r="A3" s="145" t="s">
        <v>65</v>
      </c>
      <c r="B3" s="146" t="s">
        <v>23</v>
      </c>
      <c r="C3" s="218" t="s">
        <v>62</v>
      </c>
      <c r="D3" s="219"/>
      <c r="E3" s="219"/>
      <c r="F3" s="219"/>
      <c r="G3" s="220"/>
      <c r="H3" s="84"/>
      <c r="I3" s="84"/>
    </row>
    <row r="4" spans="1:9" ht="18.75" customHeight="1" thickBot="1">
      <c r="A4" s="145"/>
      <c r="B4" s="147" t="s">
        <v>56</v>
      </c>
      <c r="C4" s="206"/>
      <c r="D4" s="207"/>
      <c r="E4" s="207"/>
      <c r="F4" s="207"/>
      <c r="G4" s="208"/>
      <c r="H4" s="84"/>
      <c r="I4" s="84"/>
    </row>
    <row r="5" spans="1:9" s="32" customFormat="1">
      <c r="B5" s="33" t="s">
        <v>69</v>
      </c>
    </row>
    <row r="6" spans="1:9">
      <c r="A6" s="84"/>
      <c r="B6" s="84"/>
      <c r="C6" s="84"/>
      <c r="D6" s="84"/>
      <c r="E6" s="84"/>
      <c r="F6" s="84"/>
      <c r="G6" s="84"/>
      <c r="H6" s="84"/>
      <c r="I6" s="84"/>
    </row>
    <row r="7" spans="1:9" ht="15" thickBot="1">
      <c r="A7" s="84"/>
      <c r="B7" s="148" t="s">
        <v>24</v>
      </c>
      <c r="F7" s="84"/>
      <c r="G7" s="149" t="s">
        <v>119</v>
      </c>
      <c r="H7" s="84"/>
      <c r="I7" s="84"/>
    </row>
    <row r="8" spans="1:9">
      <c r="A8" s="84"/>
      <c r="B8" s="84" t="s">
        <v>37</v>
      </c>
      <c r="C8" s="209"/>
      <c r="D8" s="210"/>
      <c r="E8" s="211"/>
      <c r="F8" s="84"/>
      <c r="G8" s="84" t="s">
        <v>37</v>
      </c>
      <c r="H8" s="150"/>
      <c r="I8" s="84"/>
    </row>
    <row r="9" spans="1:9">
      <c r="A9" s="84"/>
      <c r="B9" s="84" t="s">
        <v>36</v>
      </c>
      <c r="C9" s="212"/>
      <c r="D9" s="213"/>
      <c r="E9" s="214"/>
      <c r="F9" s="84"/>
      <c r="G9" s="84" t="s">
        <v>36</v>
      </c>
      <c r="H9" s="151"/>
      <c r="I9" s="84"/>
    </row>
    <row r="10" spans="1:9" ht="14" thickBot="1">
      <c r="A10" s="84"/>
      <c r="B10" s="84" t="s">
        <v>38</v>
      </c>
      <c r="C10" s="212"/>
      <c r="D10" s="213"/>
      <c r="E10" s="214"/>
      <c r="F10" s="84"/>
      <c r="G10" s="84" t="s">
        <v>38</v>
      </c>
      <c r="H10" s="152"/>
      <c r="I10" s="84"/>
    </row>
    <row r="11" spans="1:9">
      <c r="A11" s="84"/>
      <c r="B11" s="84" t="s">
        <v>39</v>
      </c>
      <c r="C11" s="212"/>
      <c r="D11" s="213"/>
      <c r="E11" s="214"/>
      <c r="F11" s="84"/>
      <c r="G11" s="84"/>
      <c r="H11" s="84"/>
      <c r="I11" s="84"/>
    </row>
    <row r="12" spans="1:9">
      <c r="A12" s="84"/>
      <c r="B12" s="84" t="s">
        <v>40</v>
      </c>
      <c r="C12" s="212"/>
      <c r="D12" s="213"/>
      <c r="E12" s="214"/>
      <c r="F12" s="84"/>
      <c r="G12" s="84"/>
      <c r="H12" s="84"/>
      <c r="I12" s="84"/>
    </row>
    <row r="13" spans="1:9">
      <c r="A13" s="84"/>
      <c r="B13" s="84" t="s">
        <v>41</v>
      </c>
      <c r="C13" s="212"/>
      <c r="D13" s="213"/>
      <c r="E13" s="214"/>
      <c r="F13" s="84"/>
      <c r="G13" s="84"/>
      <c r="H13" s="84"/>
      <c r="I13" s="84"/>
    </row>
    <row r="14" spans="1:9">
      <c r="A14" s="84"/>
      <c r="B14" s="84" t="s">
        <v>42</v>
      </c>
      <c r="C14" s="212"/>
      <c r="D14" s="213"/>
      <c r="E14" s="214"/>
      <c r="F14" s="84"/>
      <c r="G14" s="84"/>
      <c r="H14" s="84"/>
      <c r="I14" s="84"/>
    </row>
    <row r="15" spans="1:9" ht="14" thickBot="1">
      <c r="A15" s="84"/>
      <c r="B15" s="84" t="s">
        <v>43</v>
      </c>
      <c r="C15" s="221"/>
      <c r="D15" s="222"/>
      <c r="E15" s="223"/>
      <c r="F15" s="84"/>
      <c r="G15" s="84"/>
      <c r="H15" s="84"/>
      <c r="I15" s="84"/>
    </row>
    <row r="16" spans="1:9">
      <c r="A16" s="84"/>
      <c r="B16" s="84"/>
      <c r="C16" s="84"/>
      <c r="D16" s="84"/>
      <c r="E16" s="84"/>
      <c r="F16" s="84"/>
      <c r="G16" s="84"/>
      <c r="H16" s="84"/>
      <c r="I16" s="84"/>
    </row>
    <row r="17" spans="1:9" ht="15" thickBot="1">
      <c r="A17" s="84"/>
      <c r="B17" s="153" t="s">
        <v>120</v>
      </c>
      <c r="C17" s="84"/>
      <c r="D17" s="84"/>
      <c r="F17" s="84"/>
      <c r="G17" s="149" t="s">
        <v>99</v>
      </c>
      <c r="H17" s="84"/>
      <c r="I17" s="84"/>
    </row>
    <row r="18" spans="1:9" ht="14">
      <c r="A18" s="84"/>
      <c r="B18" s="149" t="s">
        <v>44</v>
      </c>
      <c r="C18" s="209"/>
      <c r="D18" s="210"/>
      <c r="E18" s="211"/>
      <c r="F18" s="84"/>
      <c r="G18" s="149" t="s">
        <v>44</v>
      </c>
      <c r="H18" s="154"/>
      <c r="I18" s="84"/>
    </row>
    <row r="19" spans="1:9" ht="14">
      <c r="A19" s="84"/>
      <c r="B19" s="149" t="s">
        <v>45</v>
      </c>
      <c r="C19" s="212"/>
      <c r="D19" s="213"/>
      <c r="E19" s="214"/>
      <c r="F19" s="84"/>
      <c r="G19" s="149" t="s">
        <v>45</v>
      </c>
      <c r="H19" s="151"/>
      <c r="I19" s="84"/>
    </row>
    <row r="20" spans="1:9">
      <c r="A20" s="84"/>
      <c r="B20" s="84" t="s">
        <v>40</v>
      </c>
      <c r="C20" s="212"/>
      <c r="D20" s="213"/>
      <c r="E20" s="214"/>
      <c r="F20" s="84"/>
      <c r="G20" s="84" t="s">
        <v>40</v>
      </c>
      <c r="H20" s="155"/>
      <c r="I20" s="84"/>
    </row>
    <row r="21" spans="1:9">
      <c r="A21" s="84"/>
      <c r="B21" s="84" t="s">
        <v>41</v>
      </c>
      <c r="C21" s="212"/>
      <c r="D21" s="213"/>
      <c r="E21" s="214"/>
      <c r="F21" s="84"/>
      <c r="G21" s="84" t="s">
        <v>41</v>
      </c>
      <c r="H21" s="155"/>
      <c r="I21" s="84"/>
    </row>
    <row r="22" spans="1:9" ht="14" thickBot="1">
      <c r="A22" s="84"/>
      <c r="B22" s="84" t="s">
        <v>42</v>
      </c>
      <c r="C22" s="221"/>
      <c r="D22" s="222"/>
      <c r="E22" s="223"/>
      <c r="F22" s="84"/>
      <c r="G22" s="84" t="s">
        <v>42</v>
      </c>
      <c r="H22" s="156"/>
      <c r="I22" s="84"/>
    </row>
    <row r="23" spans="1:9" ht="14" thickBot="1">
      <c r="A23" s="84"/>
      <c r="B23" s="84"/>
      <c r="C23" s="84"/>
      <c r="D23" s="84"/>
      <c r="F23" s="84"/>
      <c r="G23" s="84" t="s">
        <v>46</v>
      </c>
      <c r="H23" s="157"/>
      <c r="I23" s="84"/>
    </row>
    <row r="24" spans="1:9" ht="14" thickBot="1">
      <c r="A24" s="84"/>
      <c r="F24" s="84"/>
      <c r="G24" s="84"/>
      <c r="H24" s="84"/>
      <c r="I24" s="84"/>
    </row>
    <row r="25" spans="1:9" ht="25.5" customHeight="1" thickBot="1">
      <c r="A25" s="145" t="s">
        <v>66</v>
      </c>
      <c r="B25" s="153" t="s">
        <v>47</v>
      </c>
      <c r="C25" s="225" t="s">
        <v>104</v>
      </c>
      <c r="D25" s="226"/>
      <c r="E25" s="226"/>
      <c r="F25" s="226"/>
      <c r="G25" s="226"/>
      <c r="H25" s="227"/>
      <c r="I25" s="84"/>
    </row>
    <row r="26" spans="1:9" ht="135.75" customHeight="1" thickBot="1">
      <c r="A26" s="145"/>
      <c r="B26" s="158" t="s">
        <v>68</v>
      </c>
      <c r="C26" s="228" t="s">
        <v>100</v>
      </c>
      <c r="D26" s="229"/>
      <c r="E26" s="229"/>
      <c r="F26" s="229"/>
      <c r="G26" s="229"/>
      <c r="H26" s="230"/>
      <c r="I26" s="84"/>
    </row>
    <row r="27" spans="1:9" ht="14">
      <c r="A27" s="84"/>
      <c r="B27" s="153"/>
      <c r="C27" s="159"/>
      <c r="D27" s="159"/>
      <c r="E27" s="159"/>
      <c r="F27" s="84"/>
      <c r="G27" s="84"/>
      <c r="H27" s="84"/>
      <c r="I27" s="84"/>
    </row>
    <row r="28" spans="1:9" ht="14" thickBot="1">
      <c r="A28" s="145" t="s">
        <v>67</v>
      </c>
      <c r="B28" s="35"/>
      <c r="C28" s="84" t="s">
        <v>54</v>
      </c>
      <c r="D28" s="84" t="s">
        <v>53</v>
      </c>
      <c r="E28" s="224" t="s">
        <v>55</v>
      </c>
      <c r="F28" s="224"/>
      <c r="G28" s="84"/>
      <c r="H28" s="84"/>
      <c r="I28" s="84"/>
    </row>
    <row r="29" spans="1:9" ht="15" thickBot="1">
      <c r="A29" s="84"/>
      <c r="B29" s="153" t="s">
        <v>19</v>
      </c>
      <c r="C29" s="85">
        <v>29251</v>
      </c>
      <c r="D29" s="85">
        <v>29617</v>
      </c>
      <c r="E29" s="36">
        <f>(YEAR(D29)-YEAR(C29))*12+MONTH(D29)-MONTH(C29)</f>
        <v>12</v>
      </c>
      <c r="F29" s="84" t="s">
        <v>61</v>
      </c>
      <c r="G29" s="84"/>
      <c r="H29" s="84"/>
      <c r="I29" s="84"/>
    </row>
    <row r="30" spans="1:9" ht="13.5" customHeight="1" thickBot="1">
      <c r="A30" s="84"/>
      <c r="B30" s="153" t="s">
        <v>48</v>
      </c>
      <c r="C30" s="85">
        <v>29251</v>
      </c>
      <c r="D30" s="85">
        <v>29617</v>
      </c>
      <c r="E30" s="36">
        <f>(YEAR(D30)-YEAR(C30))*12+MONTH(D30)-MONTH(C30)</f>
        <v>12</v>
      </c>
      <c r="F30" s="84" t="s">
        <v>61</v>
      </c>
      <c r="G30" s="84"/>
      <c r="H30" s="84"/>
      <c r="I30" s="84"/>
    </row>
    <row r="31" spans="1:9" s="32" customFormat="1" ht="13.5" customHeight="1">
      <c r="B31" s="232" t="s">
        <v>105</v>
      </c>
      <c r="C31" s="232"/>
      <c r="D31" s="232"/>
      <c r="E31" s="37"/>
      <c r="F31" s="89"/>
    </row>
    <row r="32" spans="1:9">
      <c r="A32" s="84"/>
      <c r="B32" s="84"/>
      <c r="C32" s="84"/>
      <c r="D32" s="84"/>
      <c r="E32" s="84"/>
      <c r="F32" s="84"/>
      <c r="G32" s="84"/>
      <c r="H32" s="84"/>
      <c r="I32" s="84"/>
    </row>
    <row r="33" spans="1:10">
      <c r="A33" s="145" t="s">
        <v>70</v>
      </c>
      <c r="B33" s="160" t="s">
        <v>25</v>
      </c>
      <c r="C33" s="34" t="s">
        <v>130</v>
      </c>
      <c r="F33" s="84"/>
      <c r="G33" s="84"/>
      <c r="H33" s="84"/>
      <c r="I33" s="84"/>
    </row>
    <row r="34" spans="1:10" ht="21.75" customHeight="1">
      <c r="B34" s="62" t="s">
        <v>26</v>
      </c>
      <c r="C34" s="62" t="s">
        <v>27</v>
      </c>
      <c r="D34" s="63" t="s">
        <v>57</v>
      </c>
      <c r="E34" s="63" t="s">
        <v>101</v>
      </c>
      <c r="F34" s="84"/>
      <c r="G34" s="233" t="s">
        <v>110</v>
      </c>
      <c r="H34" s="233"/>
      <c r="I34" s="84"/>
    </row>
    <row r="35" spans="1:10" ht="12.75" customHeight="1">
      <c r="B35" s="38">
        <v>1</v>
      </c>
      <c r="C35" s="64"/>
      <c r="D35" s="54"/>
      <c r="E35" s="54"/>
      <c r="F35" s="84"/>
      <c r="G35" s="233"/>
      <c r="H35" s="233"/>
      <c r="I35" s="84"/>
    </row>
    <row r="36" spans="1:10">
      <c r="B36" s="38">
        <v>2</v>
      </c>
      <c r="C36" s="64"/>
      <c r="D36" s="54"/>
      <c r="E36" s="54"/>
      <c r="F36" s="84"/>
      <c r="G36" s="233"/>
      <c r="H36" s="233"/>
      <c r="I36" s="84"/>
    </row>
    <row r="37" spans="1:10">
      <c r="B37" s="38">
        <v>3</v>
      </c>
      <c r="C37" s="64"/>
      <c r="D37" s="54"/>
      <c r="E37" s="54"/>
      <c r="F37" s="84"/>
      <c r="G37" s="233"/>
      <c r="H37" s="233"/>
      <c r="I37" s="84"/>
    </row>
    <row r="38" spans="1:10">
      <c r="B38" s="38">
        <v>4</v>
      </c>
      <c r="C38" s="64"/>
      <c r="D38" s="54"/>
      <c r="E38" s="54"/>
      <c r="F38" s="84"/>
      <c r="G38" s="233"/>
      <c r="H38" s="233"/>
      <c r="I38" s="84"/>
    </row>
    <row r="39" spans="1:10">
      <c r="C39" s="161" t="s">
        <v>28</v>
      </c>
      <c r="D39" s="39">
        <f>SUM(D35:D38)</f>
        <v>0</v>
      </c>
      <c r="E39" s="39">
        <f>SUM(E35:E38)</f>
        <v>0</v>
      </c>
      <c r="F39" s="84"/>
      <c r="G39" s="84"/>
      <c r="H39" s="84"/>
      <c r="I39" s="84"/>
    </row>
    <row r="40" spans="1:10" ht="13.5" customHeight="1" thickBot="1">
      <c r="A40" s="145" t="s">
        <v>71</v>
      </c>
      <c r="B40" s="84"/>
      <c r="C40" s="84"/>
      <c r="D40" s="84"/>
      <c r="E40" s="84"/>
      <c r="F40" s="84"/>
      <c r="I40" s="84"/>
    </row>
    <row r="41" spans="1:10" ht="15.75" customHeight="1" thickBot="1">
      <c r="A41" s="84"/>
      <c r="B41" s="82" t="s">
        <v>29</v>
      </c>
      <c r="C41" s="237"/>
      <c r="D41" s="238"/>
      <c r="E41" s="239"/>
      <c r="F41" s="84"/>
      <c r="G41" s="149" t="s">
        <v>121</v>
      </c>
      <c r="H41" s="84"/>
      <c r="I41" s="84"/>
    </row>
    <row r="42" spans="1:10" ht="15.75" customHeight="1">
      <c r="A42" s="84"/>
      <c r="B42" s="162" t="s">
        <v>33</v>
      </c>
      <c r="C42" s="244"/>
      <c r="D42" s="245"/>
      <c r="E42" s="246"/>
      <c r="F42" s="84"/>
      <c r="G42" s="82" t="s">
        <v>58</v>
      </c>
      <c r="H42" s="154"/>
      <c r="I42" s="163"/>
      <c r="J42" s="40"/>
    </row>
    <row r="43" spans="1:10" ht="15.75" customHeight="1">
      <c r="A43" s="84"/>
      <c r="B43" s="84"/>
      <c r="C43" s="212"/>
      <c r="D43" s="213"/>
      <c r="E43" s="214"/>
      <c r="F43" s="84"/>
      <c r="G43" s="162" t="s">
        <v>59</v>
      </c>
      <c r="H43" s="151"/>
      <c r="I43" s="163"/>
      <c r="J43" s="40"/>
    </row>
    <row r="44" spans="1:10" ht="15.75" customHeight="1" thickBot="1">
      <c r="A44" s="84"/>
      <c r="B44" s="84"/>
      <c r="C44" s="240"/>
      <c r="D44" s="241"/>
      <c r="E44" s="242"/>
      <c r="F44" s="84"/>
      <c r="G44" s="84"/>
      <c r="H44" s="151"/>
      <c r="I44" s="163"/>
      <c r="J44" s="40"/>
    </row>
    <row r="45" spans="1:10" ht="15.75" customHeight="1">
      <c r="A45" s="84"/>
      <c r="B45" s="82" t="s">
        <v>49</v>
      </c>
      <c r="C45" s="209"/>
      <c r="D45" s="210"/>
      <c r="E45" s="211"/>
      <c r="F45" s="84"/>
      <c r="G45" s="84"/>
      <c r="H45" s="151"/>
      <c r="I45" s="163"/>
      <c r="J45" s="40"/>
    </row>
    <row r="46" spans="1:10" ht="15.75" customHeight="1">
      <c r="A46" s="84"/>
      <c r="B46" s="83" t="s">
        <v>30</v>
      </c>
      <c r="C46" s="212"/>
      <c r="D46" s="213"/>
      <c r="E46" s="214"/>
      <c r="F46" s="84"/>
      <c r="G46" s="81" t="s">
        <v>49</v>
      </c>
      <c r="H46" s="151"/>
      <c r="I46" s="163"/>
      <c r="J46" s="40"/>
    </row>
    <row r="47" spans="1:10" ht="15.75" customHeight="1">
      <c r="A47" s="84"/>
      <c r="B47" s="83" t="s">
        <v>50</v>
      </c>
      <c r="C47" s="212"/>
      <c r="D47" s="213"/>
      <c r="E47" s="214"/>
      <c r="F47" s="84"/>
      <c r="G47" s="82" t="s">
        <v>60</v>
      </c>
      <c r="H47" s="151"/>
      <c r="I47" s="84"/>
    </row>
    <row r="48" spans="1:10" ht="15.75" customHeight="1" thickBot="1">
      <c r="A48" s="84"/>
      <c r="B48" s="83" t="s">
        <v>51</v>
      </c>
      <c r="C48" s="221"/>
      <c r="D48" s="222"/>
      <c r="E48" s="223"/>
      <c r="F48" s="84"/>
      <c r="G48" s="83" t="s">
        <v>50</v>
      </c>
      <c r="H48" s="151"/>
      <c r="I48" s="84"/>
    </row>
    <row r="49" spans="1:9" ht="15.75" customHeight="1" thickBot="1">
      <c r="A49" s="84"/>
      <c r="B49" s="82" t="s">
        <v>31</v>
      </c>
      <c r="C49" s="234"/>
      <c r="D49" s="235"/>
      <c r="E49" s="236"/>
      <c r="F49" s="84"/>
      <c r="G49" s="83" t="s">
        <v>52</v>
      </c>
      <c r="H49" s="164"/>
      <c r="I49" s="84"/>
    </row>
    <row r="50" spans="1:9" ht="15.75" customHeight="1">
      <c r="A50" s="84"/>
      <c r="B50" s="84"/>
      <c r="C50" s="84"/>
      <c r="D50" s="84"/>
      <c r="E50" s="84"/>
      <c r="F50" s="84"/>
      <c r="G50" s="84"/>
      <c r="H50" s="84"/>
      <c r="I50" s="84"/>
    </row>
    <row r="51" spans="1:9" ht="15.75" customHeight="1">
      <c r="A51" s="84"/>
      <c r="B51" s="84"/>
      <c r="C51" s="84"/>
      <c r="D51" s="84"/>
      <c r="E51" s="84"/>
      <c r="F51" s="84"/>
      <c r="G51" s="84"/>
      <c r="H51" s="84"/>
      <c r="I51" s="84"/>
    </row>
    <row r="52" spans="1:9" ht="15.75" customHeight="1">
      <c r="A52" s="84"/>
      <c r="B52" s="84"/>
      <c r="C52" s="84"/>
      <c r="D52" s="84"/>
      <c r="E52" s="84"/>
      <c r="F52" s="84"/>
      <c r="G52" s="84"/>
      <c r="H52" s="84"/>
      <c r="I52" s="84"/>
    </row>
    <row r="53" spans="1:9" ht="15.75" customHeight="1">
      <c r="A53" s="84"/>
      <c r="B53" s="84"/>
      <c r="C53" s="84"/>
      <c r="D53" s="84"/>
      <c r="E53" s="84"/>
      <c r="F53" s="84"/>
      <c r="G53" s="84"/>
      <c r="H53" s="84"/>
      <c r="I53" s="84"/>
    </row>
    <row r="54" spans="1:9" ht="15.75" customHeight="1">
      <c r="A54" s="84"/>
      <c r="B54" s="84"/>
      <c r="C54" s="84"/>
      <c r="D54" s="84"/>
      <c r="E54" s="84"/>
      <c r="F54" s="84"/>
      <c r="G54" s="84"/>
      <c r="H54" s="84"/>
      <c r="I54" s="84"/>
    </row>
    <row r="55" spans="1:9">
      <c r="A55" s="84"/>
      <c r="B55" s="84"/>
      <c r="C55" s="84"/>
      <c r="D55" s="84"/>
      <c r="E55" s="84"/>
      <c r="F55" s="84"/>
      <c r="G55" s="84"/>
      <c r="H55" s="84"/>
      <c r="I55" s="84"/>
    </row>
    <row r="56" spans="1:9" ht="15.75" customHeight="1">
      <c r="A56" s="84"/>
      <c r="B56" s="84"/>
      <c r="C56" s="84"/>
      <c r="D56" s="84"/>
      <c r="E56" s="84"/>
      <c r="F56" s="84"/>
      <c r="G56" s="84"/>
      <c r="H56" s="84"/>
      <c r="I56" s="84"/>
    </row>
    <row r="57" spans="1:9">
      <c r="A57" s="84"/>
      <c r="B57" s="41"/>
      <c r="F57" s="34"/>
      <c r="G57" s="84"/>
      <c r="H57" s="84"/>
      <c r="I57" s="84"/>
    </row>
    <row r="58" spans="1:9">
      <c r="A58" s="84"/>
      <c r="F58" s="34"/>
      <c r="G58" s="84"/>
      <c r="H58" s="84"/>
      <c r="I58" s="84"/>
    </row>
    <row r="59" spans="1:9" ht="6.75" customHeight="1">
      <c r="A59" s="84"/>
      <c r="F59" s="34"/>
      <c r="G59" s="84"/>
      <c r="H59" s="84"/>
      <c r="I59" s="84"/>
    </row>
    <row r="60" spans="1:9" ht="33" customHeight="1">
      <c r="A60" s="28"/>
      <c r="B60" s="243"/>
      <c r="C60" s="243"/>
      <c r="D60" s="243"/>
      <c r="E60" s="243"/>
      <c r="F60" s="243"/>
      <c r="G60" s="243"/>
      <c r="H60" s="243"/>
      <c r="I60" s="84"/>
    </row>
    <row r="61" spans="1:9" ht="26.25" customHeight="1">
      <c r="A61" s="28"/>
      <c r="B61" s="243"/>
      <c r="C61" s="243"/>
      <c r="D61" s="243"/>
      <c r="E61" s="243"/>
      <c r="F61" s="243"/>
      <c r="G61" s="243"/>
      <c r="H61" s="243"/>
      <c r="I61" s="84"/>
    </row>
    <row r="62" spans="1:9">
      <c r="A62" s="28"/>
      <c r="B62" s="231"/>
      <c r="C62" s="231"/>
      <c r="D62" s="231"/>
      <c r="E62" s="231"/>
      <c r="F62" s="231"/>
      <c r="G62" s="231"/>
      <c r="H62" s="231"/>
      <c r="I62" s="84"/>
    </row>
    <row r="63" spans="1:9">
      <c r="A63" s="84"/>
      <c r="F63" s="34"/>
      <c r="G63" s="84"/>
      <c r="H63" s="84"/>
      <c r="I63" s="84"/>
    </row>
    <row r="64" spans="1:9">
      <c r="A64" s="29"/>
      <c r="F64" s="34"/>
    </row>
    <row r="65" spans="1:6">
      <c r="A65" s="29"/>
      <c r="F65" s="34"/>
    </row>
    <row r="66" spans="1:6">
      <c r="A66" s="29"/>
      <c r="F66" s="34"/>
    </row>
    <row r="67" spans="1:6">
      <c r="A67" s="29"/>
    </row>
    <row r="68" spans="1:6">
      <c r="A68" s="29"/>
      <c r="C68" s="42"/>
      <c r="F68" s="43"/>
    </row>
    <row r="69" spans="1:6">
      <c r="C69" s="43"/>
      <c r="D69" s="44"/>
      <c r="F69" s="43"/>
    </row>
  </sheetData>
  <sheetProtection insertColumns="0" insertRows="0" deleteColumns="0" deleteRows="0"/>
  <mergeCells count="33">
    <mergeCell ref="B62:H62"/>
    <mergeCell ref="B31:D31"/>
    <mergeCell ref="G34:H38"/>
    <mergeCell ref="C49:E49"/>
    <mergeCell ref="C45:E45"/>
    <mergeCell ref="C46:E46"/>
    <mergeCell ref="C48:E48"/>
    <mergeCell ref="C41:E41"/>
    <mergeCell ref="C47:E47"/>
    <mergeCell ref="C44:E44"/>
    <mergeCell ref="B60:H60"/>
    <mergeCell ref="B61:H61"/>
    <mergeCell ref="C43:E43"/>
    <mergeCell ref="C42:E42"/>
    <mergeCell ref="C10:E10"/>
    <mergeCell ref="C22:E22"/>
    <mergeCell ref="E28:F28"/>
    <mergeCell ref="C21:E21"/>
    <mergeCell ref="C25:H25"/>
    <mergeCell ref="C11:E11"/>
    <mergeCell ref="C12:E12"/>
    <mergeCell ref="C13:E13"/>
    <mergeCell ref="C14:E14"/>
    <mergeCell ref="C15:E15"/>
    <mergeCell ref="C26:H26"/>
    <mergeCell ref="C18:E18"/>
    <mergeCell ref="C19:E19"/>
    <mergeCell ref="C20:E20"/>
    <mergeCell ref="C4:G4"/>
    <mergeCell ref="C8:E8"/>
    <mergeCell ref="C9:E9"/>
    <mergeCell ref="A1:H1"/>
    <mergeCell ref="C3:G3"/>
  </mergeCells>
  <phoneticPr fontId="9" type="noConversion"/>
  <printOptions horizontalCentered="1"/>
  <pageMargins left="0.25" right="0.25" top="0.75" bottom="0.25" header="0" footer="0"/>
  <pageSetup paperSize="9" scale="78" orientation="portrait" r:id="rId1"/>
  <headerFooter alignWithMargins="0">
    <oddHeader>&amp;R&amp;8&amp;D
&amp;T</oddHeader>
    <oddFooter>&amp;R&amp;8&amp;F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J101"/>
  <sheetViews>
    <sheetView view="pageBreakPreview" topLeftCell="A10" zoomScaleNormal="100" zoomScaleSheetLayoutView="70" workbookViewId="0">
      <selection activeCell="N20" sqref="N20"/>
    </sheetView>
  </sheetViews>
  <sheetFormatPr baseColWidth="10" defaultColWidth="8.83203125" defaultRowHeight="16"/>
  <cols>
    <col min="1" max="1" width="3.83203125" customWidth="1"/>
    <col min="2" max="2" width="26" customWidth="1"/>
    <col min="3" max="3" width="7.1640625" bestFit="1" customWidth="1"/>
    <col min="5" max="5" width="9.83203125" customWidth="1"/>
    <col min="6" max="6" width="9.5" customWidth="1"/>
    <col min="9" max="9" width="24.1640625" customWidth="1"/>
    <col min="10" max="10" width="1.33203125" customWidth="1"/>
    <col min="11" max="16" width="9.1640625" style="3" customWidth="1"/>
    <col min="17" max="36" width="9.1640625" style="1" customWidth="1"/>
  </cols>
  <sheetData>
    <row r="1" spans="1:36" ht="18" customHeight="1">
      <c r="A1" s="249" t="s">
        <v>79</v>
      </c>
      <c r="B1" s="250"/>
      <c r="C1" s="250"/>
      <c r="D1" s="250"/>
      <c r="E1" s="250"/>
      <c r="F1" s="250"/>
      <c r="G1" s="250"/>
      <c r="H1" s="251"/>
      <c r="I1" s="95"/>
      <c r="J1" s="6"/>
      <c r="K1" s="6"/>
      <c r="L1" s="7"/>
      <c r="M1" s="7"/>
      <c r="N1"/>
      <c r="O1"/>
      <c r="P1"/>
      <c r="Q1"/>
      <c r="R1"/>
      <c r="S1"/>
      <c r="T1"/>
      <c r="U1"/>
      <c r="V1"/>
      <c r="W1"/>
      <c r="X1"/>
      <c r="Y1"/>
      <c r="Z1"/>
      <c r="AA1"/>
      <c r="AB1"/>
      <c r="AC1"/>
      <c r="AD1"/>
      <c r="AE1"/>
      <c r="AF1"/>
      <c r="AG1"/>
      <c r="AH1"/>
      <c r="AI1"/>
      <c r="AJ1"/>
    </row>
    <row r="2" spans="1:36" ht="9" customHeight="1" thickBot="1">
      <c r="B2" s="17"/>
      <c r="C2" s="14"/>
      <c r="D2" s="14"/>
      <c r="E2" s="16"/>
      <c r="F2" s="14"/>
      <c r="G2" s="14"/>
      <c r="H2" s="14"/>
      <c r="I2" s="14"/>
      <c r="J2" s="6"/>
      <c r="K2" s="6"/>
      <c r="L2" s="7"/>
      <c r="M2" s="7"/>
      <c r="N2"/>
      <c r="O2"/>
      <c r="P2"/>
      <c r="Q2"/>
      <c r="R2"/>
      <c r="S2"/>
      <c r="T2"/>
      <c r="U2"/>
      <c r="V2"/>
      <c r="W2"/>
      <c r="X2"/>
      <c r="Y2"/>
      <c r="Z2"/>
      <c r="AA2"/>
      <c r="AB2"/>
      <c r="AC2"/>
      <c r="AD2"/>
      <c r="AE2"/>
      <c r="AF2"/>
      <c r="AG2"/>
      <c r="AH2"/>
      <c r="AI2"/>
      <c r="AJ2"/>
    </row>
    <row r="3" spans="1:36" ht="36.75" customHeight="1" thickBot="1">
      <c r="B3" s="6" t="s">
        <v>17</v>
      </c>
      <c r="C3" s="261" t="str">
        <f ca="1">CELL("contents",'A-Budget Request'!C25:E25)</f>
        <v>Please enter project name (or specify if it's a request for core support for a program or for the whole NGO) in A-Budget Request</v>
      </c>
      <c r="D3" s="262"/>
      <c r="E3" s="262"/>
      <c r="F3" s="262"/>
      <c r="G3" s="262"/>
      <c r="H3" s="263"/>
      <c r="I3" s="96"/>
      <c r="J3" s="6"/>
      <c r="K3" s="6"/>
      <c r="L3" s="7"/>
      <c r="M3" s="7"/>
      <c r="N3"/>
      <c r="O3"/>
      <c r="P3"/>
      <c r="Q3"/>
      <c r="R3"/>
      <c r="S3"/>
      <c r="T3"/>
      <c r="U3"/>
      <c r="V3"/>
      <c r="W3"/>
      <c r="X3"/>
      <c r="Y3"/>
      <c r="Z3"/>
      <c r="AA3"/>
      <c r="AB3"/>
      <c r="AC3"/>
      <c r="AD3"/>
      <c r="AE3"/>
      <c r="AF3"/>
      <c r="AG3"/>
      <c r="AH3"/>
      <c r="AI3"/>
      <c r="AJ3"/>
    </row>
    <row r="4" spans="1:36" ht="18" customHeight="1" thickBot="1">
      <c r="B4" s="6" t="s">
        <v>18</v>
      </c>
      <c r="C4" s="270" t="str">
        <f ca="1">CELL("contents",'A-Budget Request'!C3:E3)</f>
        <v>Please enter organization name in A-Budget Request</v>
      </c>
      <c r="D4" s="271"/>
      <c r="E4" s="271"/>
      <c r="F4" s="271"/>
      <c r="G4" s="271"/>
      <c r="H4" s="272"/>
      <c r="I4" s="11"/>
      <c r="J4" s="6"/>
      <c r="K4" s="6"/>
      <c r="L4" s="7"/>
      <c r="M4" s="7"/>
      <c r="N4"/>
      <c r="O4"/>
      <c r="P4"/>
      <c r="Q4"/>
      <c r="R4"/>
      <c r="S4"/>
      <c r="T4"/>
      <c r="U4"/>
      <c r="V4"/>
      <c r="W4"/>
      <c r="X4"/>
      <c r="Y4"/>
      <c r="Z4"/>
      <c r="AA4"/>
      <c r="AB4"/>
      <c r="AC4"/>
      <c r="AD4"/>
      <c r="AE4"/>
      <c r="AF4"/>
      <c r="AG4"/>
      <c r="AH4"/>
      <c r="AI4"/>
      <c r="AJ4"/>
    </row>
    <row r="5" spans="1:36" ht="9.75" customHeight="1">
      <c r="J5" s="6"/>
      <c r="K5" s="6"/>
      <c r="L5" s="7"/>
      <c r="M5" s="7"/>
      <c r="N5"/>
      <c r="O5"/>
      <c r="P5"/>
      <c r="Q5"/>
      <c r="R5"/>
      <c r="S5"/>
      <c r="T5"/>
      <c r="U5"/>
      <c r="V5"/>
      <c r="W5"/>
      <c r="X5"/>
      <c r="Y5"/>
      <c r="Z5"/>
      <c r="AA5"/>
      <c r="AB5"/>
      <c r="AC5"/>
      <c r="AD5"/>
      <c r="AE5"/>
      <c r="AF5"/>
      <c r="AG5"/>
      <c r="AH5"/>
      <c r="AI5"/>
      <c r="AJ5"/>
    </row>
    <row r="6" spans="1:36" ht="21" customHeight="1">
      <c r="B6" s="254" t="s">
        <v>98</v>
      </c>
      <c r="C6" s="255"/>
      <c r="D6" s="255"/>
      <c r="E6" s="255"/>
      <c r="F6" s="255"/>
      <c r="G6" s="255"/>
      <c r="H6" s="255"/>
      <c r="I6" s="86"/>
      <c r="J6" s="6"/>
      <c r="K6" s="6"/>
      <c r="L6" s="7"/>
      <c r="M6" s="7"/>
      <c r="N6"/>
      <c r="O6"/>
      <c r="P6"/>
      <c r="Q6"/>
      <c r="R6"/>
      <c r="S6"/>
      <c r="T6"/>
      <c r="U6"/>
      <c r="V6"/>
      <c r="W6"/>
      <c r="X6"/>
      <c r="Y6"/>
      <c r="Z6"/>
      <c r="AA6"/>
      <c r="AB6"/>
      <c r="AC6"/>
      <c r="AD6"/>
      <c r="AE6"/>
      <c r="AF6"/>
      <c r="AG6"/>
      <c r="AH6"/>
      <c r="AI6"/>
      <c r="AJ6"/>
    </row>
    <row r="7" spans="1:36" ht="9" customHeight="1">
      <c r="J7" s="6"/>
      <c r="K7" s="6"/>
      <c r="L7" s="7"/>
      <c r="M7" s="7"/>
      <c r="N7"/>
      <c r="O7"/>
      <c r="P7"/>
      <c r="Q7"/>
      <c r="R7"/>
      <c r="S7"/>
      <c r="T7"/>
      <c r="U7"/>
      <c r="V7"/>
      <c r="W7"/>
      <c r="X7"/>
      <c r="Y7"/>
      <c r="Z7"/>
      <c r="AA7"/>
      <c r="AB7"/>
      <c r="AC7"/>
      <c r="AD7"/>
      <c r="AE7"/>
      <c r="AF7"/>
      <c r="AG7"/>
      <c r="AH7"/>
      <c r="AI7"/>
      <c r="AJ7"/>
    </row>
    <row r="8" spans="1:36" ht="16.5" customHeight="1" thickBot="1">
      <c r="A8" s="18" t="s">
        <v>80</v>
      </c>
      <c r="C8" s="259" t="s">
        <v>132</v>
      </c>
      <c r="D8" s="259"/>
      <c r="E8" s="259"/>
      <c r="F8" s="259"/>
      <c r="G8" s="259"/>
      <c r="H8" s="259"/>
      <c r="I8" s="87"/>
      <c r="J8" s="6"/>
      <c r="K8" s="6"/>
      <c r="L8" s="7"/>
      <c r="M8" s="7"/>
      <c r="N8"/>
      <c r="O8"/>
      <c r="P8"/>
      <c r="Q8"/>
      <c r="R8"/>
      <c r="S8"/>
      <c r="T8"/>
      <c r="U8"/>
      <c r="V8"/>
      <c r="W8"/>
      <c r="X8"/>
      <c r="Y8"/>
      <c r="Z8"/>
      <c r="AA8"/>
      <c r="AB8"/>
      <c r="AC8"/>
      <c r="AD8"/>
      <c r="AE8"/>
      <c r="AF8"/>
      <c r="AG8"/>
      <c r="AH8"/>
      <c r="AI8"/>
      <c r="AJ8"/>
    </row>
    <row r="9" spans="1:36" s="27" customFormat="1" ht="36">
      <c r="B9" s="106" t="s">
        <v>2</v>
      </c>
      <c r="C9" s="102" t="s">
        <v>73</v>
      </c>
      <c r="D9" s="102" t="s">
        <v>3</v>
      </c>
      <c r="E9" s="103" t="s">
        <v>92</v>
      </c>
      <c r="F9" s="102" t="s">
        <v>82</v>
      </c>
      <c r="G9" s="102" t="s">
        <v>75</v>
      </c>
      <c r="H9" s="104" t="s">
        <v>102</v>
      </c>
      <c r="I9" s="105" t="s">
        <v>131</v>
      </c>
      <c r="J9" s="25"/>
      <c r="K9" s="25"/>
      <c r="L9" s="26"/>
      <c r="M9" s="26"/>
    </row>
    <row r="10" spans="1:36" ht="18" customHeight="1">
      <c r="B10" s="55"/>
      <c r="C10" s="56"/>
      <c r="D10" s="57"/>
      <c r="E10" s="58"/>
      <c r="F10" s="77">
        <f>C10*D10*E10</f>
        <v>0</v>
      </c>
      <c r="G10" s="78">
        <v>0</v>
      </c>
      <c r="H10" s="97">
        <f>F10-G10</f>
        <v>0</v>
      </c>
      <c r="I10" s="57"/>
      <c r="J10" s="6"/>
      <c r="K10" s="6"/>
      <c r="L10" s="7"/>
      <c r="M10" s="7"/>
      <c r="N10"/>
      <c r="O10"/>
      <c r="P10"/>
      <c r="Q10"/>
      <c r="R10"/>
      <c r="S10"/>
      <c r="T10"/>
      <c r="U10"/>
      <c r="V10"/>
      <c r="W10"/>
      <c r="X10"/>
      <c r="Y10"/>
      <c r="Z10"/>
      <c r="AA10"/>
      <c r="AB10"/>
      <c r="AC10"/>
      <c r="AD10"/>
      <c r="AE10"/>
      <c r="AF10"/>
      <c r="AG10"/>
      <c r="AH10"/>
      <c r="AI10"/>
      <c r="AJ10"/>
    </row>
    <row r="11" spans="1:36" ht="18" customHeight="1">
      <c r="B11" s="55"/>
      <c r="C11" s="56"/>
      <c r="D11" s="57"/>
      <c r="E11" s="58"/>
      <c r="F11" s="77">
        <f>C11*D11*E11</f>
        <v>0</v>
      </c>
      <c r="G11" s="78">
        <v>0</v>
      </c>
      <c r="H11" s="97">
        <f>F11-G11</f>
        <v>0</v>
      </c>
      <c r="I11" s="57"/>
      <c r="J11" s="6"/>
      <c r="K11" s="6"/>
      <c r="L11" s="7"/>
      <c r="M11" s="7"/>
      <c r="N11"/>
      <c r="O11"/>
      <c r="P11"/>
      <c r="Q11"/>
      <c r="R11"/>
      <c r="S11"/>
      <c r="T11"/>
      <c r="U11"/>
      <c r="V11"/>
      <c r="W11"/>
      <c r="X11"/>
      <c r="Y11"/>
      <c r="Z11"/>
      <c r="AA11"/>
      <c r="AB11"/>
      <c r="AC11"/>
      <c r="AD11"/>
      <c r="AE11"/>
      <c r="AF11"/>
      <c r="AG11"/>
      <c r="AH11"/>
      <c r="AI11"/>
      <c r="AJ11"/>
    </row>
    <row r="12" spans="1:36" ht="18" customHeight="1">
      <c r="B12" s="55"/>
      <c r="C12" s="56"/>
      <c r="D12" s="57"/>
      <c r="E12" s="58"/>
      <c r="F12" s="77">
        <f>C12*D12*E12</f>
        <v>0</v>
      </c>
      <c r="G12" s="78">
        <v>0</v>
      </c>
      <c r="H12" s="97">
        <f>F12-G12</f>
        <v>0</v>
      </c>
      <c r="I12" s="57"/>
      <c r="J12" s="6"/>
      <c r="K12" s="6"/>
      <c r="L12" s="7"/>
      <c r="M12" s="7"/>
      <c r="N12"/>
      <c r="O12"/>
      <c r="P12"/>
      <c r="Q12"/>
      <c r="R12"/>
      <c r="S12"/>
      <c r="T12"/>
      <c r="U12"/>
      <c r="V12"/>
      <c r="W12"/>
      <c r="X12"/>
      <c r="Y12"/>
      <c r="Z12"/>
      <c r="AA12"/>
      <c r="AB12"/>
      <c r="AC12"/>
      <c r="AD12"/>
      <c r="AE12"/>
      <c r="AF12"/>
      <c r="AG12"/>
      <c r="AH12"/>
      <c r="AI12"/>
      <c r="AJ12"/>
    </row>
    <row r="13" spans="1:36" ht="18" customHeight="1">
      <c r="B13" s="55"/>
      <c r="C13" s="56"/>
      <c r="D13" s="57"/>
      <c r="E13" s="58"/>
      <c r="F13" s="77">
        <f>C13*D13*E13</f>
        <v>0</v>
      </c>
      <c r="G13" s="78">
        <v>0</v>
      </c>
      <c r="H13" s="97">
        <f>F13-G13</f>
        <v>0</v>
      </c>
      <c r="I13" s="57"/>
      <c r="J13" s="6"/>
      <c r="K13" s="6"/>
      <c r="L13" s="7"/>
      <c r="M13" s="7"/>
      <c r="N13"/>
      <c r="O13"/>
      <c r="P13"/>
      <c r="Q13"/>
      <c r="R13"/>
      <c r="S13"/>
      <c r="T13"/>
      <c r="U13"/>
      <c r="V13"/>
      <c r="W13"/>
      <c r="X13"/>
      <c r="Y13"/>
      <c r="Z13"/>
      <c r="AA13"/>
      <c r="AB13"/>
      <c r="AC13"/>
      <c r="AD13"/>
      <c r="AE13"/>
      <c r="AF13"/>
      <c r="AG13"/>
      <c r="AH13"/>
      <c r="AI13"/>
      <c r="AJ13"/>
    </row>
    <row r="14" spans="1:36" ht="18" customHeight="1">
      <c r="B14" s="257" t="s">
        <v>4</v>
      </c>
      <c r="C14" s="258"/>
      <c r="D14" s="258"/>
      <c r="E14" s="258"/>
      <c r="F14" s="77">
        <f>SUM(F10:F13)</f>
        <v>0</v>
      </c>
      <c r="G14" s="77">
        <f>SUM(G10:G13)</f>
        <v>0</v>
      </c>
      <c r="H14" s="98">
        <f>SUM(H10:H13)</f>
        <v>0</v>
      </c>
      <c r="I14" s="79"/>
      <c r="J14" s="6"/>
      <c r="K14" s="6"/>
      <c r="L14" s="7"/>
      <c r="M14" s="7"/>
      <c r="N14"/>
      <c r="O14"/>
      <c r="P14"/>
      <c r="Q14"/>
      <c r="R14"/>
      <c r="S14"/>
      <c r="T14"/>
      <c r="U14"/>
      <c r="V14"/>
      <c r="W14"/>
      <c r="X14"/>
      <c r="Y14"/>
      <c r="Z14"/>
      <c r="AA14"/>
      <c r="AB14"/>
      <c r="AC14"/>
      <c r="AD14"/>
      <c r="AE14"/>
      <c r="AF14"/>
      <c r="AG14"/>
      <c r="AH14"/>
      <c r="AI14"/>
      <c r="AJ14"/>
    </row>
    <row r="15" spans="1:36" ht="18" customHeight="1">
      <c r="B15" s="99" t="s">
        <v>77</v>
      </c>
      <c r="C15" s="56"/>
      <c r="D15" s="57"/>
      <c r="E15" s="58"/>
      <c r="F15" s="77">
        <f>C15*D15*E15</f>
        <v>0</v>
      </c>
      <c r="G15" s="78">
        <v>0</v>
      </c>
      <c r="H15" s="97">
        <f>F15-G15</f>
        <v>0</v>
      </c>
      <c r="I15" s="57"/>
      <c r="J15" s="6"/>
      <c r="K15" s="6"/>
      <c r="L15" s="7"/>
      <c r="M15" s="7"/>
      <c r="N15"/>
      <c r="O15"/>
      <c r="P15"/>
      <c r="Q15"/>
      <c r="R15"/>
      <c r="S15"/>
      <c r="T15"/>
      <c r="U15"/>
      <c r="V15"/>
      <c r="W15"/>
      <c r="X15"/>
      <c r="Y15"/>
      <c r="Z15"/>
      <c r="AA15"/>
      <c r="AB15"/>
      <c r="AC15"/>
      <c r="AD15"/>
      <c r="AE15"/>
      <c r="AF15"/>
      <c r="AG15"/>
      <c r="AH15"/>
      <c r="AI15"/>
      <c r="AJ15"/>
    </row>
    <row r="16" spans="1:36" ht="18" customHeight="1">
      <c r="B16" s="99" t="s">
        <v>6</v>
      </c>
      <c r="C16" s="56"/>
      <c r="D16" s="57"/>
      <c r="E16" s="58"/>
      <c r="F16" s="77">
        <f>C16*D16*E16</f>
        <v>0</v>
      </c>
      <c r="G16" s="78">
        <v>0</v>
      </c>
      <c r="H16" s="97">
        <f>F16-G16</f>
        <v>0</v>
      </c>
      <c r="I16" s="57"/>
      <c r="J16" s="6"/>
      <c r="K16" s="6"/>
      <c r="L16" s="7"/>
      <c r="M16" s="7"/>
      <c r="N16"/>
      <c r="O16"/>
      <c r="P16"/>
      <c r="Q16"/>
      <c r="R16"/>
      <c r="S16"/>
      <c r="T16"/>
      <c r="U16"/>
      <c r="V16"/>
      <c r="W16"/>
      <c r="X16"/>
      <c r="Y16"/>
      <c r="Z16"/>
      <c r="AA16"/>
      <c r="AB16"/>
      <c r="AC16"/>
      <c r="AD16"/>
      <c r="AE16"/>
      <c r="AF16"/>
      <c r="AG16"/>
      <c r="AH16"/>
      <c r="AI16"/>
      <c r="AJ16"/>
    </row>
    <row r="17" spans="1:36" ht="18" customHeight="1" thickBot="1">
      <c r="B17" s="256" t="s">
        <v>7</v>
      </c>
      <c r="C17" s="253"/>
      <c r="D17" s="253"/>
      <c r="E17" s="253"/>
      <c r="F17" s="80">
        <f>SUM(F14:F16)</f>
        <v>0</v>
      </c>
      <c r="G17" s="80">
        <f>SUM(G14:G16)</f>
        <v>0</v>
      </c>
      <c r="H17" s="100">
        <f>SUM(H14:H16)</f>
        <v>0</v>
      </c>
      <c r="I17" s="101"/>
      <c r="J17" s="6"/>
      <c r="K17" s="6"/>
      <c r="L17" s="7"/>
      <c r="M17" s="7"/>
      <c r="N17"/>
      <c r="O17"/>
      <c r="P17"/>
      <c r="Q17"/>
      <c r="R17"/>
      <c r="S17"/>
      <c r="T17"/>
      <c r="U17"/>
      <c r="V17"/>
      <c r="W17"/>
      <c r="X17"/>
      <c r="Y17"/>
      <c r="Z17"/>
      <c r="AA17"/>
      <c r="AB17"/>
      <c r="AC17"/>
      <c r="AD17"/>
      <c r="AE17"/>
      <c r="AF17"/>
      <c r="AG17"/>
      <c r="AH17"/>
      <c r="AI17"/>
      <c r="AJ17"/>
    </row>
    <row r="18" spans="1:36" ht="6.75" customHeight="1">
      <c r="B18" s="6"/>
      <c r="C18" s="6"/>
      <c r="D18" s="6"/>
      <c r="E18" s="9"/>
      <c r="F18" s="6"/>
      <c r="G18" s="6"/>
      <c r="H18" s="6"/>
      <c r="I18" s="6"/>
      <c r="J18" s="6"/>
      <c r="K18" s="6"/>
      <c r="L18" s="7"/>
      <c r="M18" s="7"/>
      <c r="N18"/>
      <c r="O18"/>
      <c r="P18"/>
      <c r="Q18"/>
      <c r="R18"/>
      <c r="S18"/>
      <c r="T18"/>
      <c r="U18"/>
      <c r="V18"/>
      <c r="W18"/>
      <c r="X18"/>
      <c r="Y18"/>
      <c r="Z18"/>
      <c r="AA18"/>
      <c r="AB18"/>
      <c r="AC18"/>
      <c r="AD18"/>
      <c r="AE18"/>
      <c r="AF18"/>
      <c r="AG18"/>
      <c r="AH18"/>
      <c r="AI18"/>
      <c r="AJ18"/>
    </row>
    <row r="19" spans="1:36" ht="15.75" customHeight="1" thickBot="1">
      <c r="A19" s="196" t="s">
        <v>147</v>
      </c>
      <c r="B19" s="138"/>
      <c r="C19" s="6"/>
      <c r="D19" s="6"/>
      <c r="E19" s="259" t="s">
        <v>132</v>
      </c>
      <c r="F19" s="259"/>
      <c r="G19" s="259"/>
      <c r="H19" s="259"/>
      <c r="I19" s="259"/>
      <c r="J19" s="259"/>
      <c r="K19" s="6"/>
      <c r="L19" s="7"/>
      <c r="M19" s="7"/>
      <c r="N19"/>
      <c r="O19"/>
      <c r="P19"/>
      <c r="Q19"/>
      <c r="R19"/>
      <c r="S19"/>
      <c r="T19"/>
      <c r="U19"/>
      <c r="V19"/>
      <c r="W19"/>
      <c r="X19"/>
      <c r="Y19"/>
      <c r="Z19"/>
      <c r="AA19"/>
      <c r="AB19"/>
      <c r="AC19"/>
      <c r="AD19"/>
      <c r="AE19"/>
      <c r="AF19"/>
      <c r="AG19"/>
      <c r="AH19"/>
      <c r="AI19"/>
      <c r="AJ19"/>
    </row>
    <row r="20" spans="1:36" s="27" customFormat="1" ht="34.5" customHeight="1">
      <c r="B20" s="167" t="s">
        <v>2</v>
      </c>
      <c r="C20" s="104" t="s">
        <v>133</v>
      </c>
      <c r="D20" s="104" t="s">
        <v>134</v>
      </c>
      <c r="E20" s="168" t="s">
        <v>135</v>
      </c>
      <c r="F20" s="48" t="s">
        <v>83</v>
      </c>
      <c r="G20" s="48" t="s">
        <v>75</v>
      </c>
      <c r="H20" s="49" t="s">
        <v>102</v>
      </c>
      <c r="I20" s="105" t="s">
        <v>131</v>
      </c>
      <c r="J20" s="25"/>
      <c r="K20" s="25"/>
      <c r="L20" s="26"/>
      <c r="M20" s="26"/>
    </row>
    <row r="21" spans="1:36" ht="18" customHeight="1">
      <c r="B21" s="55"/>
      <c r="C21" s="74"/>
      <c r="D21" s="197"/>
      <c r="E21" s="107"/>
      <c r="F21" s="77">
        <f>C21*D21</f>
        <v>0</v>
      </c>
      <c r="G21" s="78">
        <v>0</v>
      </c>
      <c r="H21" s="97">
        <f>F21-G21</f>
        <v>0</v>
      </c>
      <c r="I21" s="57"/>
      <c r="J21" s="6"/>
      <c r="K21" s="6"/>
      <c r="L21" s="7"/>
      <c r="M21" s="7"/>
      <c r="N21"/>
      <c r="O21"/>
      <c r="P21"/>
      <c r="Q21"/>
      <c r="R21"/>
      <c r="S21"/>
      <c r="T21"/>
      <c r="U21"/>
      <c r="V21"/>
      <c r="W21"/>
      <c r="X21"/>
      <c r="Y21"/>
      <c r="Z21"/>
      <c r="AA21"/>
      <c r="AB21"/>
      <c r="AC21"/>
      <c r="AD21"/>
      <c r="AE21"/>
      <c r="AF21"/>
      <c r="AG21"/>
      <c r="AH21"/>
      <c r="AI21"/>
      <c r="AJ21"/>
    </row>
    <row r="22" spans="1:36" ht="18" customHeight="1">
      <c r="B22" s="55"/>
      <c r="C22" s="74"/>
      <c r="D22" s="197"/>
      <c r="E22" s="107"/>
      <c r="F22" s="77">
        <f t="shared" ref="F22:F23" si="0">C22*D22</f>
        <v>0</v>
      </c>
      <c r="G22" s="78">
        <v>0</v>
      </c>
      <c r="H22" s="97">
        <f>F22-G22</f>
        <v>0</v>
      </c>
      <c r="I22" s="57"/>
      <c r="J22" s="6"/>
      <c r="K22" s="6"/>
      <c r="L22" s="7"/>
      <c r="M22" s="7"/>
      <c r="N22"/>
      <c r="O22"/>
      <c r="P22"/>
      <c r="Q22"/>
      <c r="R22"/>
      <c r="S22"/>
      <c r="T22"/>
      <c r="U22"/>
      <c r="V22"/>
      <c r="W22"/>
      <c r="X22"/>
      <c r="Y22"/>
      <c r="Z22"/>
      <c r="AA22"/>
      <c r="AB22"/>
      <c r="AC22"/>
      <c r="AD22"/>
      <c r="AE22"/>
      <c r="AF22"/>
      <c r="AG22"/>
      <c r="AH22"/>
      <c r="AI22"/>
      <c r="AJ22"/>
    </row>
    <row r="23" spans="1:36" ht="18" customHeight="1">
      <c r="B23" s="55"/>
      <c r="C23" s="74"/>
      <c r="D23" s="197"/>
      <c r="E23" s="107"/>
      <c r="F23" s="77">
        <f t="shared" si="0"/>
        <v>0</v>
      </c>
      <c r="G23" s="78">
        <v>0</v>
      </c>
      <c r="H23" s="97">
        <f>F23-G23</f>
        <v>0</v>
      </c>
      <c r="I23" s="57"/>
      <c r="J23" s="6"/>
      <c r="K23" s="6"/>
      <c r="L23" s="7"/>
      <c r="M23" s="7"/>
      <c r="N23"/>
      <c r="O23"/>
      <c r="P23"/>
      <c r="Q23"/>
      <c r="R23"/>
      <c r="S23"/>
      <c r="T23"/>
      <c r="U23"/>
      <c r="V23"/>
      <c r="W23"/>
      <c r="X23"/>
      <c r="Y23"/>
      <c r="Z23"/>
      <c r="AA23"/>
      <c r="AB23"/>
      <c r="AC23"/>
      <c r="AD23"/>
      <c r="AE23"/>
      <c r="AF23"/>
      <c r="AG23"/>
      <c r="AH23"/>
      <c r="AI23"/>
      <c r="AJ23"/>
    </row>
    <row r="24" spans="1:36" ht="18" customHeight="1" thickBot="1">
      <c r="B24" s="252" t="s">
        <v>159</v>
      </c>
      <c r="C24" s="253"/>
      <c r="D24" s="253"/>
      <c r="E24" s="253"/>
      <c r="F24" s="109">
        <f>SUM(F21:F23)</f>
        <v>0</v>
      </c>
      <c r="G24" s="109">
        <f>SUM(G21:G23)</f>
        <v>0</v>
      </c>
      <c r="H24" s="110">
        <f>SUM(H21:H23)</f>
        <v>0</v>
      </c>
      <c r="I24" s="111"/>
      <c r="J24" s="6"/>
      <c r="K24" s="6"/>
      <c r="L24" s="7"/>
      <c r="M24" s="7"/>
      <c r="N24"/>
      <c r="O24"/>
      <c r="P24"/>
      <c r="Q24"/>
      <c r="R24"/>
      <c r="S24"/>
      <c r="T24"/>
      <c r="U24"/>
      <c r="V24"/>
      <c r="W24"/>
      <c r="X24"/>
      <c r="Y24"/>
      <c r="Z24"/>
      <c r="AA24"/>
      <c r="AB24"/>
      <c r="AC24"/>
      <c r="AD24"/>
      <c r="AE24"/>
      <c r="AF24"/>
      <c r="AG24"/>
      <c r="AH24"/>
      <c r="AI24"/>
      <c r="AJ24"/>
    </row>
    <row r="25" spans="1:36" ht="6.75" customHeight="1">
      <c r="B25" s="6"/>
      <c r="C25" s="6"/>
      <c r="D25" s="6"/>
      <c r="E25" s="9"/>
      <c r="F25" s="6"/>
      <c r="G25" s="6"/>
      <c r="H25" s="6"/>
      <c r="I25" s="6"/>
      <c r="J25" s="6"/>
      <c r="K25" s="6"/>
      <c r="L25" s="7"/>
      <c r="M25" s="7"/>
      <c r="N25"/>
      <c r="O25"/>
      <c r="P25"/>
      <c r="Q25"/>
      <c r="R25"/>
      <c r="S25"/>
      <c r="T25"/>
      <c r="U25"/>
      <c r="V25"/>
      <c r="W25"/>
      <c r="X25"/>
      <c r="Y25"/>
      <c r="Z25"/>
      <c r="AA25"/>
      <c r="AB25"/>
      <c r="AC25"/>
      <c r="AD25"/>
      <c r="AE25"/>
      <c r="AF25"/>
      <c r="AG25"/>
      <c r="AH25"/>
      <c r="AI25"/>
      <c r="AJ25"/>
    </row>
    <row r="26" spans="1:36" ht="15.75" customHeight="1" thickBot="1">
      <c r="A26" s="18" t="s">
        <v>136</v>
      </c>
      <c r="C26" s="6"/>
      <c r="D26" s="6"/>
      <c r="E26" s="9"/>
      <c r="F26" s="6"/>
      <c r="G26" s="6"/>
      <c r="H26" s="19"/>
      <c r="I26" s="19"/>
      <c r="J26" s="6"/>
      <c r="K26" s="6"/>
      <c r="L26" s="7"/>
      <c r="M26" s="7"/>
      <c r="N26"/>
      <c r="O26"/>
      <c r="P26"/>
      <c r="Q26"/>
      <c r="R26"/>
      <c r="S26"/>
      <c r="T26"/>
      <c r="U26"/>
      <c r="V26"/>
      <c r="W26"/>
      <c r="X26"/>
      <c r="Y26"/>
      <c r="Z26"/>
      <c r="AA26"/>
      <c r="AB26"/>
      <c r="AC26"/>
      <c r="AD26"/>
      <c r="AE26"/>
      <c r="AF26"/>
      <c r="AG26"/>
      <c r="AH26"/>
      <c r="AI26"/>
      <c r="AJ26"/>
    </row>
    <row r="27" spans="1:36" s="27" customFormat="1" ht="34.5" customHeight="1">
      <c r="B27" s="108" t="s">
        <v>88</v>
      </c>
      <c r="C27" s="53"/>
      <c r="D27" s="48" t="s">
        <v>76</v>
      </c>
      <c r="E27" s="48" t="s">
        <v>8</v>
      </c>
      <c r="F27" s="48" t="s">
        <v>83</v>
      </c>
      <c r="G27" s="48" t="s">
        <v>75</v>
      </c>
      <c r="H27" s="49" t="s">
        <v>102</v>
      </c>
      <c r="I27" s="105" t="s">
        <v>131</v>
      </c>
      <c r="J27" s="25"/>
      <c r="K27" s="25"/>
      <c r="L27" s="26"/>
      <c r="M27" s="26"/>
    </row>
    <row r="28" spans="1:36" ht="18" customHeight="1">
      <c r="B28" s="55"/>
      <c r="C28" s="57"/>
      <c r="D28" s="76"/>
      <c r="E28" s="107"/>
      <c r="F28" s="77">
        <f>D28*E28</f>
        <v>0</v>
      </c>
      <c r="G28" s="78">
        <v>0</v>
      </c>
      <c r="H28" s="97">
        <f>F28-G28</f>
        <v>0</v>
      </c>
      <c r="I28" s="57"/>
      <c r="J28" s="6"/>
      <c r="K28" s="6"/>
      <c r="L28" s="7"/>
      <c r="M28" s="7"/>
      <c r="N28"/>
      <c r="O28"/>
      <c r="P28"/>
      <c r="Q28"/>
      <c r="R28"/>
      <c r="S28"/>
      <c r="T28"/>
      <c r="U28"/>
      <c r="V28"/>
      <c r="W28"/>
      <c r="X28"/>
      <c r="Y28"/>
      <c r="Z28"/>
      <c r="AA28"/>
      <c r="AB28"/>
      <c r="AC28"/>
      <c r="AD28"/>
      <c r="AE28"/>
      <c r="AF28"/>
      <c r="AG28"/>
      <c r="AH28"/>
      <c r="AI28"/>
      <c r="AJ28"/>
    </row>
    <row r="29" spans="1:36" ht="18" customHeight="1">
      <c r="B29" s="55"/>
      <c r="C29" s="57"/>
      <c r="D29" s="76"/>
      <c r="E29" s="107"/>
      <c r="F29" s="77">
        <f>D29*E29</f>
        <v>0</v>
      </c>
      <c r="G29" s="78">
        <v>0</v>
      </c>
      <c r="H29" s="97">
        <f>F29-G29</f>
        <v>0</v>
      </c>
      <c r="I29" s="57"/>
      <c r="J29" s="6"/>
      <c r="K29" s="6"/>
      <c r="L29" s="7"/>
      <c r="M29" s="7"/>
      <c r="N29"/>
      <c r="O29"/>
      <c r="P29"/>
      <c r="Q29"/>
      <c r="R29"/>
      <c r="S29"/>
      <c r="T29"/>
      <c r="U29"/>
      <c r="V29"/>
      <c r="W29"/>
      <c r="X29"/>
      <c r="Y29"/>
      <c r="Z29"/>
      <c r="AA29"/>
      <c r="AB29"/>
      <c r="AC29"/>
      <c r="AD29"/>
      <c r="AE29"/>
      <c r="AF29"/>
      <c r="AG29"/>
      <c r="AH29"/>
      <c r="AI29"/>
      <c r="AJ29"/>
    </row>
    <row r="30" spans="1:36" ht="18" customHeight="1">
      <c r="B30" s="55"/>
      <c r="C30" s="57"/>
      <c r="D30" s="76"/>
      <c r="E30" s="107"/>
      <c r="F30" s="77">
        <f>D30*E30</f>
        <v>0</v>
      </c>
      <c r="G30" s="78">
        <v>0</v>
      </c>
      <c r="H30" s="97">
        <f>F30-G30</f>
        <v>0</v>
      </c>
      <c r="I30" s="57"/>
      <c r="J30" s="6"/>
      <c r="K30" s="6"/>
      <c r="L30" s="7"/>
      <c r="M30" s="7"/>
      <c r="N30"/>
      <c r="O30"/>
      <c r="P30"/>
      <c r="Q30"/>
      <c r="R30"/>
      <c r="S30"/>
      <c r="T30"/>
      <c r="U30"/>
      <c r="V30"/>
      <c r="W30"/>
      <c r="X30"/>
      <c r="Y30"/>
      <c r="Z30"/>
      <c r="AA30"/>
      <c r="AB30"/>
      <c r="AC30"/>
      <c r="AD30"/>
      <c r="AE30"/>
      <c r="AF30"/>
      <c r="AG30"/>
      <c r="AH30"/>
      <c r="AI30"/>
      <c r="AJ30"/>
    </row>
    <row r="31" spans="1:36" ht="18" customHeight="1" thickBot="1">
      <c r="B31" s="256" t="s">
        <v>9</v>
      </c>
      <c r="C31" s="253"/>
      <c r="D31" s="253"/>
      <c r="E31" s="253"/>
      <c r="F31" s="109">
        <f>SUM(F28:F30)</f>
        <v>0</v>
      </c>
      <c r="G31" s="109">
        <f>SUM(G28:G30)</f>
        <v>0</v>
      </c>
      <c r="H31" s="110">
        <f>SUM(H28:H30)</f>
        <v>0</v>
      </c>
      <c r="I31" s="111"/>
      <c r="J31" s="6"/>
      <c r="K31" s="6"/>
      <c r="L31" s="7"/>
      <c r="M31" s="7"/>
      <c r="N31"/>
      <c r="O31"/>
      <c r="P31"/>
      <c r="Q31"/>
      <c r="R31"/>
      <c r="S31"/>
      <c r="T31"/>
      <c r="U31"/>
      <c r="V31"/>
      <c r="W31"/>
      <c r="X31"/>
      <c r="Y31"/>
      <c r="Z31"/>
      <c r="AA31"/>
      <c r="AB31"/>
      <c r="AC31"/>
      <c r="AD31"/>
      <c r="AE31"/>
      <c r="AF31"/>
      <c r="AG31"/>
      <c r="AH31"/>
      <c r="AI31"/>
      <c r="AJ31"/>
    </row>
    <row r="32" spans="1:36" ht="9" customHeight="1">
      <c r="B32" s="13"/>
      <c r="C32" s="6"/>
      <c r="D32" s="6"/>
      <c r="E32" s="9"/>
      <c r="F32" s="6"/>
      <c r="G32" s="6"/>
      <c r="H32" s="6"/>
      <c r="I32" s="6"/>
      <c r="J32" s="6"/>
      <c r="K32" s="6"/>
      <c r="L32" s="7"/>
      <c r="M32" s="7"/>
      <c r="N32"/>
      <c r="O32"/>
      <c r="P32"/>
      <c r="Q32"/>
      <c r="R32"/>
      <c r="S32"/>
      <c r="T32"/>
      <c r="U32"/>
      <c r="V32"/>
      <c r="W32"/>
      <c r="X32"/>
      <c r="Y32"/>
      <c r="Z32"/>
      <c r="AA32"/>
      <c r="AB32"/>
      <c r="AC32"/>
      <c r="AD32"/>
      <c r="AE32"/>
      <c r="AF32"/>
      <c r="AG32"/>
      <c r="AH32"/>
      <c r="AI32"/>
      <c r="AJ32"/>
    </row>
    <row r="33" spans="1:36" ht="17.25" customHeight="1" thickBot="1">
      <c r="A33" s="18" t="s">
        <v>137</v>
      </c>
      <c r="F33" s="6"/>
      <c r="G33" s="6"/>
      <c r="H33" s="19"/>
      <c r="I33" s="19"/>
      <c r="J33" s="6"/>
      <c r="K33" s="6"/>
      <c r="L33" s="7"/>
      <c r="M33" s="7"/>
      <c r="N33"/>
      <c r="O33"/>
      <c r="P33"/>
      <c r="Q33"/>
      <c r="R33"/>
      <c r="S33"/>
      <c r="T33"/>
      <c r="U33"/>
      <c r="V33"/>
      <c r="W33"/>
      <c r="X33"/>
      <c r="Y33"/>
      <c r="Z33"/>
      <c r="AA33"/>
      <c r="AB33"/>
      <c r="AC33"/>
      <c r="AD33"/>
      <c r="AE33"/>
      <c r="AF33"/>
      <c r="AG33"/>
      <c r="AH33"/>
      <c r="AI33"/>
      <c r="AJ33"/>
    </row>
    <row r="34" spans="1:36" ht="36.75" customHeight="1">
      <c r="B34" s="112" t="s">
        <v>10</v>
      </c>
      <c r="C34" s="48" t="s">
        <v>78</v>
      </c>
      <c r="D34" s="48" t="s">
        <v>90</v>
      </c>
      <c r="E34" s="50" t="s">
        <v>89</v>
      </c>
      <c r="F34" s="48" t="s">
        <v>74</v>
      </c>
      <c r="G34" s="48" t="s">
        <v>75</v>
      </c>
      <c r="H34" s="49" t="s">
        <v>102</v>
      </c>
      <c r="I34" s="105" t="s">
        <v>131</v>
      </c>
      <c r="J34" s="6"/>
      <c r="K34" s="6"/>
      <c r="L34" s="7"/>
      <c r="M34" s="7"/>
      <c r="N34"/>
      <c r="O34"/>
      <c r="P34"/>
      <c r="Q34"/>
      <c r="R34"/>
      <c r="S34"/>
      <c r="T34"/>
      <c r="U34"/>
      <c r="V34"/>
      <c r="W34"/>
      <c r="X34"/>
      <c r="Y34"/>
      <c r="Z34"/>
      <c r="AA34"/>
      <c r="AB34"/>
      <c r="AC34"/>
      <c r="AD34"/>
      <c r="AE34"/>
      <c r="AF34"/>
      <c r="AG34"/>
      <c r="AH34"/>
      <c r="AI34"/>
      <c r="AJ34"/>
    </row>
    <row r="35" spans="1:36" ht="18" customHeight="1">
      <c r="B35" s="45" t="s">
        <v>11</v>
      </c>
      <c r="C35" s="75"/>
      <c r="D35" s="60"/>
      <c r="E35" s="61"/>
      <c r="F35" s="77">
        <f>C35*D35*E35</f>
        <v>0</v>
      </c>
      <c r="G35" s="78">
        <v>0</v>
      </c>
      <c r="H35" s="97">
        <f>F35-G35</f>
        <v>0</v>
      </c>
      <c r="I35" s="57"/>
      <c r="J35" s="6"/>
      <c r="K35" s="6"/>
      <c r="L35" s="7"/>
      <c r="M35" s="7"/>
      <c r="N35"/>
      <c r="O35"/>
      <c r="P35"/>
      <c r="Q35"/>
      <c r="R35"/>
      <c r="S35"/>
      <c r="T35"/>
      <c r="U35"/>
      <c r="V35"/>
      <c r="W35"/>
      <c r="X35"/>
      <c r="Y35"/>
      <c r="Z35"/>
      <c r="AA35"/>
      <c r="AB35"/>
      <c r="AC35"/>
      <c r="AD35"/>
      <c r="AE35"/>
      <c r="AF35"/>
      <c r="AG35"/>
      <c r="AH35"/>
      <c r="AI35"/>
      <c r="AJ35"/>
    </row>
    <row r="36" spans="1:36" ht="18" customHeight="1">
      <c r="B36" s="45" t="s">
        <v>139</v>
      </c>
      <c r="C36" s="75"/>
      <c r="D36" s="60"/>
      <c r="E36" s="61"/>
      <c r="F36" s="77">
        <f t="shared" ref="F36:F43" si="1">C36*D36*E36</f>
        <v>0</v>
      </c>
      <c r="G36" s="78">
        <v>0</v>
      </c>
      <c r="H36" s="97">
        <f>F36-G36</f>
        <v>0</v>
      </c>
      <c r="I36" s="57"/>
      <c r="J36" s="6"/>
      <c r="K36" s="6"/>
      <c r="L36" s="7"/>
      <c r="M36" s="7"/>
      <c r="N36"/>
      <c r="O36"/>
      <c r="P36"/>
      <c r="Q36"/>
      <c r="R36"/>
      <c r="S36"/>
      <c r="T36"/>
      <c r="U36"/>
      <c r="V36"/>
      <c r="W36"/>
      <c r="X36"/>
      <c r="Y36"/>
      <c r="Z36"/>
      <c r="AA36"/>
      <c r="AB36"/>
      <c r="AC36"/>
      <c r="AD36"/>
      <c r="AE36"/>
      <c r="AF36"/>
      <c r="AG36"/>
      <c r="AH36"/>
      <c r="AI36"/>
      <c r="AJ36"/>
    </row>
    <row r="37" spans="1:36" ht="18" customHeight="1">
      <c r="B37" s="45" t="s">
        <v>140</v>
      </c>
      <c r="C37" s="75"/>
      <c r="D37" s="60"/>
      <c r="E37" s="61"/>
      <c r="F37" s="77">
        <f t="shared" si="1"/>
        <v>0</v>
      </c>
      <c r="G37" s="78">
        <v>0</v>
      </c>
      <c r="H37" s="97">
        <f t="shared" ref="H37:H43" si="2">F37-G37</f>
        <v>0</v>
      </c>
      <c r="I37" s="57"/>
      <c r="J37" s="6"/>
      <c r="K37" s="6"/>
      <c r="L37" s="7"/>
      <c r="M37" s="7"/>
      <c r="N37"/>
      <c r="O37"/>
      <c r="P37"/>
      <c r="Q37"/>
      <c r="R37"/>
      <c r="S37"/>
      <c r="T37"/>
      <c r="U37"/>
      <c r="V37"/>
      <c r="W37"/>
      <c r="X37"/>
      <c r="Y37"/>
      <c r="Z37"/>
      <c r="AA37"/>
      <c r="AB37"/>
      <c r="AC37"/>
      <c r="AD37"/>
      <c r="AE37"/>
      <c r="AF37"/>
      <c r="AG37"/>
      <c r="AH37"/>
      <c r="AI37"/>
      <c r="AJ37"/>
    </row>
    <row r="38" spans="1:36" ht="18" customHeight="1">
      <c r="B38" s="45" t="s">
        <v>12</v>
      </c>
      <c r="C38" s="75"/>
      <c r="D38" s="60"/>
      <c r="E38" s="61"/>
      <c r="F38" s="77">
        <f>C38*D38*E38</f>
        <v>0</v>
      </c>
      <c r="G38" s="78">
        <v>0</v>
      </c>
      <c r="H38" s="97">
        <f t="shared" si="2"/>
        <v>0</v>
      </c>
      <c r="I38" s="57"/>
      <c r="J38" s="6"/>
      <c r="K38" s="6"/>
      <c r="L38" s="7"/>
      <c r="M38" s="7"/>
      <c r="N38"/>
      <c r="O38"/>
      <c r="P38"/>
      <c r="Q38"/>
      <c r="R38"/>
      <c r="S38"/>
      <c r="T38"/>
      <c r="U38"/>
      <c r="V38"/>
      <c r="W38"/>
      <c r="X38"/>
      <c r="Y38"/>
      <c r="Z38"/>
      <c r="AA38"/>
      <c r="AB38"/>
      <c r="AC38"/>
      <c r="AD38"/>
      <c r="AE38"/>
      <c r="AF38"/>
      <c r="AG38"/>
      <c r="AH38"/>
      <c r="AI38"/>
      <c r="AJ38"/>
    </row>
    <row r="39" spans="1:36" ht="18" customHeight="1">
      <c r="B39" s="45" t="s">
        <v>13</v>
      </c>
      <c r="C39" s="75"/>
      <c r="D39" s="60"/>
      <c r="E39" s="61"/>
      <c r="F39" s="77">
        <f t="shared" si="1"/>
        <v>0</v>
      </c>
      <c r="G39" s="78">
        <v>0</v>
      </c>
      <c r="H39" s="97">
        <f t="shared" si="2"/>
        <v>0</v>
      </c>
      <c r="I39" s="57"/>
      <c r="J39" s="6"/>
      <c r="K39" s="6"/>
      <c r="L39" s="7"/>
      <c r="M39" s="7"/>
      <c r="N39"/>
      <c r="O39"/>
      <c r="P39"/>
      <c r="Q39"/>
      <c r="R39"/>
      <c r="S39"/>
      <c r="T39"/>
      <c r="U39"/>
      <c r="V39"/>
      <c r="W39"/>
      <c r="X39"/>
      <c r="Y39"/>
      <c r="Z39"/>
      <c r="AA39"/>
      <c r="AB39"/>
      <c r="AC39"/>
      <c r="AD39"/>
      <c r="AE39"/>
      <c r="AF39"/>
      <c r="AG39"/>
      <c r="AH39"/>
      <c r="AI39"/>
      <c r="AJ39"/>
    </row>
    <row r="40" spans="1:36" ht="18" customHeight="1">
      <c r="B40" s="45" t="s">
        <v>141</v>
      </c>
      <c r="C40" s="75"/>
      <c r="D40" s="60"/>
      <c r="E40" s="61"/>
      <c r="F40" s="77">
        <f t="shared" si="1"/>
        <v>0</v>
      </c>
      <c r="G40" s="78">
        <v>0</v>
      </c>
      <c r="H40" s="97">
        <f t="shared" si="2"/>
        <v>0</v>
      </c>
      <c r="I40" s="57"/>
      <c r="J40" s="6"/>
      <c r="K40" s="6"/>
      <c r="L40" s="7"/>
      <c r="M40" s="7"/>
      <c r="N40"/>
      <c r="O40"/>
      <c r="P40"/>
      <c r="Q40"/>
      <c r="R40"/>
      <c r="S40"/>
      <c r="T40"/>
      <c r="U40"/>
      <c r="V40"/>
      <c r="W40"/>
      <c r="X40"/>
      <c r="Y40"/>
      <c r="Z40"/>
      <c r="AA40"/>
      <c r="AB40"/>
      <c r="AC40"/>
      <c r="AD40"/>
      <c r="AE40"/>
      <c r="AF40"/>
      <c r="AG40"/>
      <c r="AH40"/>
      <c r="AI40"/>
      <c r="AJ40"/>
    </row>
    <row r="41" spans="1:36" ht="18" customHeight="1">
      <c r="B41" s="45" t="s">
        <v>34</v>
      </c>
      <c r="C41" s="75"/>
      <c r="D41" s="60"/>
      <c r="E41" s="61"/>
      <c r="F41" s="77">
        <f t="shared" si="1"/>
        <v>0</v>
      </c>
      <c r="G41" s="78">
        <v>0</v>
      </c>
      <c r="H41" s="97">
        <f t="shared" si="2"/>
        <v>0</v>
      </c>
      <c r="I41" s="57"/>
      <c r="J41" s="6"/>
      <c r="K41" s="6"/>
      <c r="L41" s="7"/>
      <c r="M41" s="7"/>
      <c r="N41"/>
      <c r="O41"/>
      <c r="P41"/>
      <c r="Q41"/>
      <c r="R41"/>
      <c r="S41"/>
      <c r="T41"/>
      <c r="U41"/>
      <c r="V41"/>
      <c r="W41"/>
      <c r="X41"/>
      <c r="Y41"/>
      <c r="Z41"/>
      <c r="AA41"/>
      <c r="AB41"/>
      <c r="AC41"/>
      <c r="AD41"/>
      <c r="AE41"/>
      <c r="AF41"/>
      <c r="AG41"/>
      <c r="AH41"/>
      <c r="AI41"/>
      <c r="AJ41"/>
    </row>
    <row r="42" spans="1:36" ht="18" customHeight="1">
      <c r="B42" s="75"/>
      <c r="C42" s="75"/>
      <c r="D42" s="60"/>
      <c r="E42" s="61"/>
      <c r="F42" s="77">
        <f t="shared" si="1"/>
        <v>0</v>
      </c>
      <c r="G42" s="78">
        <v>0</v>
      </c>
      <c r="H42" s="97">
        <f t="shared" si="2"/>
        <v>0</v>
      </c>
      <c r="I42" s="57"/>
      <c r="J42" s="6"/>
      <c r="K42" s="6"/>
      <c r="L42" s="7"/>
      <c r="M42" s="7"/>
      <c r="N42"/>
      <c r="O42"/>
      <c r="P42"/>
      <c r="Q42"/>
      <c r="R42"/>
      <c r="S42"/>
      <c r="T42"/>
      <c r="U42"/>
      <c r="V42"/>
      <c r="W42"/>
      <c r="X42"/>
      <c r="Y42"/>
      <c r="Z42"/>
      <c r="AA42"/>
      <c r="AB42"/>
      <c r="AC42"/>
      <c r="AD42"/>
      <c r="AE42"/>
      <c r="AF42"/>
      <c r="AG42"/>
      <c r="AH42"/>
      <c r="AI42"/>
      <c r="AJ42"/>
    </row>
    <row r="43" spans="1:36" ht="18" customHeight="1">
      <c r="B43" s="75"/>
      <c r="C43" s="75"/>
      <c r="D43" s="60"/>
      <c r="E43" s="61"/>
      <c r="F43" s="77">
        <f t="shared" si="1"/>
        <v>0</v>
      </c>
      <c r="G43" s="78">
        <v>0</v>
      </c>
      <c r="H43" s="97">
        <f t="shared" si="2"/>
        <v>0</v>
      </c>
      <c r="I43" s="57"/>
      <c r="J43" s="6"/>
      <c r="K43" s="6"/>
      <c r="L43" s="7"/>
      <c r="M43" s="7"/>
      <c r="N43"/>
      <c r="O43"/>
      <c r="P43"/>
      <c r="Q43"/>
      <c r="R43"/>
      <c r="S43"/>
      <c r="T43"/>
      <c r="U43"/>
      <c r="V43"/>
      <c r="W43"/>
      <c r="X43"/>
      <c r="Y43"/>
      <c r="Z43"/>
      <c r="AA43"/>
      <c r="AB43"/>
      <c r="AC43"/>
      <c r="AD43"/>
      <c r="AE43"/>
      <c r="AF43"/>
      <c r="AG43"/>
      <c r="AH43"/>
      <c r="AI43"/>
      <c r="AJ43"/>
    </row>
    <row r="44" spans="1:36" ht="18" customHeight="1" thickBot="1">
      <c r="B44" s="252" t="s">
        <v>158</v>
      </c>
      <c r="C44" s="253"/>
      <c r="D44" s="253"/>
      <c r="E44" s="253"/>
      <c r="F44" s="109">
        <f>SUM(F35:F43)</f>
        <v>0</v>
      </c>
      <c r="G44" s="109">
        <f>SUM(G35:G43)</f>
        <v>0</v>
      </c>
      <c r="H44" s="113">
        <f>SUM(H35:H43)</f>
        <v>0</v>
      </c>
      <c r="I44" s="114"/>
      <c r="J44" s="6"/>
      <c r="K44" s="6"/>
      <c r="L44" s="7"/>
      <c r="M44" s="7"/>
      <c r="N44"/>
      <c r="O44"/>
      <c r="P44"/>
      <c r="Q44"/>
      <c r="R44"/>
      <c r="S44"/>
      <c r="T44"/>
      <c r="U44"/>
      <c r="V44"/>
      <c r="W44"/>
      <c r="X44"/>
      <c r="Y44"/>
      <c r="Z44"/>
      <c r="AA44"/>
      <c r="AB44"/>
      <c r="AC44"/>
      <c r="AD44"/>
      <c r="AE44"/>
      <c r="AF44"/>
      <c r="AG44"/>
      <c r="AH44"/>
      <c r="AI44"/>
      <c r="AJ44"/>
    </row>
    <row r="45" spans="1:36" ht="9" customHeight="1">
      <c r="B45" s="260"/>
      <c r="C45" s="260"/>
      <c r="D45" s="260"/>
      <c r="E45" s="260"/>
      <c r="F45" s="260"/>
      <c r="G45" s="260"/>
      <c r="H45" s="260"/>
      <c r="I45" s="13"/>
      <c r="J45" s="6"/>
      <c r="K45" s="6"/>
      <c r="L45" s="7"/>
      <c r="M45" s="7"/>
      <c r="N45"/>
      <c r="O45"/>
      <c r="P45"/>
      <c r="Q45"/>
      <c r="R45"/>
      <c r="S45"/>
      <c r="T45"/>
      <c r="U45"/>
      <c r="V45"/>
      <c r="W45"/>
      <c r="X45"/>
      <c r="Y45"/>
      <c r="Z45"/>
      <c r="AA45"/>
      <c r="AB45"/>
      <c r="AC45"/>
      <c r="AD45"/>
      <c r="AE45"/>
      <c r="AF45"/>
      <c r="AG45"/>
      <c r="AH45"/>
      <c r="AI45"/>
      <c r="AJ45"/>
    </row>
    <row r="46" spans="1:36" ht="12" customHeight="1" thickBot="1">
      <c r="A46" s="18" t="s">
        <v>151</v>
      </c>
      <c r="C46" s="178" t="s">
        <v>153</v>
      </c>
      <c r="D46" s="6"/>
      <c r="E46" s="9"/>
      <c r="F46" s="6"/>
      <c r="G46" s="6"/>
      <c r="H46" s="19"/>
      <c r="I46" s="19"/>
      <c r="J46" s="6"/>
      <c r="K46" s="6"/>
      <c r="L46" s="7"/>
      <c r="M46" s="7"/>
      <c r="N46"/>
      <c r="O46"/>
      <c r="P46"/>
      <c r="Q46"/>
      <c r="R46"/>
      <c r="S46"/>
      <c r="T46"/>
      <c r="U46"/>
      <c r="V46"/>
      <c r="W46"/>
      <c r="X46"/>
      <c r="Y46"/>
      <c r="Z46"/>
      <c r="AA46"/>
      <c r="AB46"/>
      <c r="AC46"/>
      <c r="AD46"/>
      <c r="AE46"/>
      <c r="AF46"/>
      <c r="AG46"/>
      <c r="AH46"/>
      <c r="AI46"/>
      <c r="AJ46"/>
    </row>
    <row r="47" spans="1:36" ht="36">
      <c r="B47" s="121" t="s">
        <v>14</v>
      </c>
      <c r="C47" s="104" t="s">
        <v>76</v>
      </c>
      <c r="D47" s="179" t="s">
        <v>8</v>
      </c>
      <c r="E47" s="168" t="s">
        <v>89</v>
      </c>
      <c r="F47" s="48" t="s">
        <v>74</v>
      </c>
      <c r="G47" s="48" t="s">
        <v>75</v>
      </c>
      <c r="H47" s="49" t="s">
        <v>102</v>
      </c>
      <c r="I47" s="105" t="s">
        <v>131</v>
      </c>
      <c r="J47" s="6"/>
      <c r="K47" s="6"/>
      <c r="L47" s="7"/>
      <c r="M47" s="7"/>
      <c r="N47"/>
      <c r="O47"/>
      <c r="P47"/>
      <c r="Q47"/>
      <c r="R47"/>
      <c r="S47"/>
      <c r="T47"/>
      <c r="U47"/>
      <c r="V47"/>
      <c r="W47"/>
      <c r="X47"/>
      <c r="Y47"/>
      <c r="Z47"/>
      <c r="AA47"/>
      <c r="AB47"/>
      <c r="AC47"/>
      <c r="AD47"/>
      <c r="AE47"/>
      <c r="AF47"/>
      <c r="AG47"/>
      <c r="AH47"/>
      <c r="AI47"/>
      <c r="AJ47"/>
    </row>
    <row r="48" spans="1:36" ht="18" customHeight="1">
      <c r="B48" s="55"/>
      <c r="C48" s="57"/>
      <c r="D48" s="59"/>
      <c r="E48" s="61"/>
      <c r="F48" s="77">
        <f>D48*E48*C48</f>
        <v>0</v>
      </c>
      <c r="G48" s="78">
        <v>0</v>
      </c>
      <c r="H48" s="97">
        <f>F48-G48</f>
        <v>0</v>
      </c>
      <c r="I48" s="57"/>
      <c r="J48" s="6"/>
      <c r="K48" s="6"/>
      <c r="L48" s="7"/>
      <c r="M48" s="7"/>
      <c r="N48"/>
      <c r="O48"/>
      <c r="P48"/>
      <c r="Q48"/>
      <c r="R48"/>
      <c r="S48"/>
      <c r="T48"/>
      <c r="U48"/>
      <c r="V48"/>
      <c r="W48"/>
      <c r="X48"/>
      <c r="Y48"/>
      <c r="Z48"/>
      <c r="AA48"/>
      <c r="AB48"/>
      <c r="AC48"/>
      <c r="AD48"/>
      <c r="AE48"/>
      <c r="AF48"/>
      <c r="AG48"/>
      <c r="AH48"/>
      <c r="AI48"/>
      <c r="AJ48"/>
    </row>
    <row r="49" spans="1:36" ht="18" customHeight="1">
      <c r="B49" s="55"/>
      <c r="C49" s="57"/>
      <c r="D49" s="59"/>
      <c r="E49" s="61"/>
      <c r="F49" s="77">
        <f>D49*E49*C49</f>
        <v>0</v>
      </c>
      <c r="G49" s="78">
        <v>0</v>
      </c>
      <c r="H49" s="97">
        <f>F49-G49</f>
        <v>0</v>
      </c>
      <c r="I49" s="57"/>
      <c r="J49" s="6"/>
      <c r="K49" s="6"/>
      <c r="L49" s="7"/>
      <c r="M49" s="7"/>
      <c r="N49"/>
      <c r="O49"/>
      <c r="P49"/>
      <c r="Q49"/>
      <c r="R49"/>
      <c r="S49"/>
      <c r="T49"/>
      <c r="U49"/>
      <c r="V49"/>
      <c r="W49"/>
      <c r="X49"/>
      <c r="Y49"/>
      <c r="Z49"/>
      <c r="AA49"/>
      <c r="AB49"/>
      <c r="AC49"/>
      <c r="AD49"/>
      <c r="AE49"/>
      <c r="AF49"/>
      <c r="AG49"/>
      <c r="AH49"/>
      <c r="AI49"/>
      <c r="AJ49"/>
    </row>
    <row r="50" spans="1:36" ht="18" customHeight="1">
      <c r="B50" s="55"/>
      <c r="C50" s="57"/>
      <c r="D50" s="59"/>
      <c r="E50" s="61"/>
      <c r="F50" s="77">
        <f>D50*E50*C50</f>
        <v>0</v>
      </c>
      <c r="G50" s="78">
        <v>0</v>
      </c>
      <c r="H50" s="97">
        <f>F50-G50</f>
        <v>0</v>
      </c>
      <c r="I50" s="57"/>
      <c r="J50" s="6"/>
      <c r="K50" s="6"/>
      <c r="L50" s="7"/>
      <c r="M50" s="7"/>
      <c r="N50"/>
      <c r="O50"/>
      <c r="P50"/>
      <c r="Q50"/>
      <c r="R50"/>
      <c r="S50"/>
      <c r="T50"/>
      <c r="U50"/>
      <c r="V50"/>
      <c r="W50"/>
      <c r="X50"/>
      <c r="Y50"/>
      <c r="Z50"/>
      <c r="AA50"/>
      <c r="AB50"/>
      <c r="AC50"/>
      <c r="AD50"/>
      <c r="AE50"/>
      <c r="AF50"/>
      <c r="AG50"/>
      <c r="AH50"/>
      <c r="AI50"/>
      <c r="AJ50"/>
    </row>
    <row r="51" spans="1:36" ht="18" customHeight="1" thickBot="1">
      <c r="B51" s="252" t="s">
        <v>111</v>
      </c>
      <c r="C51" s="253"/>
      <c r="D51" s="253"/>
      <c r="E51" s="253"/>
      <c r="F51" s="109">
        <f>SUM(F48:F50)</f>
        <v>0</v>
      </c>
      <c r="G51" s="109">
        <f>SUM(G48:G50)</f>
        <v>0</v>
      </c>
      <c r="H51" s="109">
        <f>SUM(H48:H50)</f>
        <v>0</v>
      </c>
      <c r="I51" s="115"/>
      <c r="J51" s="6"/>
      <c r="K51" s="6"/>
      <c r="L51" s="7"/>
      <c r="M51" s="7"/>
      <c r="N51"/>
      <c r="O51"/>
      <c r="P51"/>
      <c r="Q51"/>
      <c r="R51"/>
      <c r="S51"/>
      <c r="T51"/>
      <c r="U51"/>
      <c r="V51"/>
      <c r="W51"/>
      <c r="X51"/>
      <c r="Y51"/>
      <c r="Z51"/>
      <c r="AA51"/>
      <c r="AB51"/>
      <c r="AC51"/>
      <c r="AD51"/>
      <c r="AE51"/>
      <c r="AF51"/>
      <c r="AG51"/>
      <c r="AH51"/>
      <c r="AI51"/>
      <c r="AJ51"/>
    </row>
    <row r="52" spans="1:36" s="5" customFormat="1" ht="8.25" customHeight="1">
      <c r="B52" s="264"/>
      <c r="C52" s="264"/>
      <c r="D52" s="264"/>
      <c r="E52" s="264"/>
      <c r="F52" s="264"/>
      <c r="G52" s="264"/>
      <c r="H52" s="264"/>
      <c r="I52" s="88"/>
      <c r="J52" s="6"/>
      <c r="K52" s="6"/>
      <c r="L52" s="7"/>
      <c r="M52" s="7"/>
    </row>
    <row r="53" spans="1:36" ht="12" customHeight="1" thickBot="1">
      <c r="A53" s="18" t="s">
        <v>152</v>
      </c>
      <c r="C53" s="6"/>
      <c r="D53" s="6"/>
      <c r="E53" s="178" t="s">
        <v>154</v>
      </c>
      <c r="F53" s="6"/>
      <c r="G53" s="6"/>
      <c r="H53" s="19"/>
      <c r="I53" s="19"/>
      <c r="J53" s="6"/>
      <c r="K53" s="6"/>
      <c r="L53" s="7"/>
      <c r="M53" s="7"/>
      <c r="N53"/>
      <c r="O53"/>
      <c r="P53"/>
      <c r="Q53"/>
      <c r="R53"/>
      <c r="S53"/>
      <c r="T53"/>
      <c r="U53"/>
      <c r="V53"/>
      <c r="W53"/>
      <c r="X53"/>
      <c r="Y53"/>
      <c r="Z53"/>
      <c r="AA53"/>
      <c r="AB53"/>
      <c r="AC53"/>
      <c r="AD53"/>
      <c r="AE53"/>
      <c r="AF53"/>
      <c r="AG53"/>
      <c r="AH53"/>
      <c r="AI53"/>
      <c r="AJ53"/>
    </row>
    <row r="54" spans="1:36" ht="27.75" customHeight="1">
      <c r="B54" s="121" t="s">
        <v>14</v>
      </c>
      <c r="C54" s="104" t="s">
        <v>76</v>
      </c>
      <c r="D54" s="179" t="s">
        <v>8</v>
      </c>
      <c r="E54" s="168" t="s">
        <v>89</v>
      </c>
      <c r="F54" s="48" t="s">
        <v>74</v>
      </c>
      <c r="G54" s="48" t="s">
        <v>75</v>
      </c>
      <c r="H54" s="49" t="s">
        <v>102</v>
      </c>
      <c r="I54" s="105" t="s">
        <v>131</v>
      </c>
      <c r="J54" s="6"/>
      <c r="K54" s="6"/>
      <c r="L54" s="7"/>
      <c r="M54" s="7"/>
      <c r="N54"/>
      <c r="O54"/>
      <c r="P54"/>
      <c r="Q54"/>
      <c r="R54"/>
      <c r="S54"/>
      <c r="T54"/>
      <c r="U54"/>
      <c r="V54"/>
      <c r="W54"/>
      <c r="X54"/>
      <c r="Y54"/>
      <c r="Z54"/>
      <c r="AA54"/>
      <c r="AB54"/>
      <c r="AC54"/>
      <c r="AD54"/>
      <c r="AE54"/>
      <c r="AF54"/>
      <c r="AG54"/>
      <c r="AH54"/>
      <c r="AI54"/>
      <c r="AJ54"/>
    </row>
    <row r="55" spans="1:36" ht="18" customHeight="1">
      <c r="B55" s="55"/>
      <c r="C55" s="57"/>
      <c r="D55" s="59"/>
      <c r="E55" s="61"/>
      <c r="F55" s="77">
        <f>D55*E55*C55</f>
        <v>0</v>
      </c>
      <c r="G55" s="78">
        <v>0</v>
      </c>
      <c r="H55" s="97">
        <f>F55-G55</f>
        <v>0</v>
      </c>
      <c r="I55" s="57"/>
      <c r="J55" s="6"/>
      <c r="K55" s="6"/>
      <c r="L55" s="7"/>
      <c r="M55" s="7"/>
      <c r="N55"/>
      <c r="O55"/>
      <c r="P55"/>
      <c r="Q55"/>
      <c r="R55"/>
      <c r="S55"/>
      <c r="T55"/>
      <c r="U55"/>
      <c r="V55"/>
      <c r="W55"/>
      <c r="X55"/>
      <c r="Y55"/>
      <c r="Z55"/>
      <c r="AA55"/>
      <c r="AB55"/>
      <c r="AC55"/>
      <c r="AD55"/>
      <c r="AE55"/>
      <c r="AF55"/>
      <c r="AG55"/>
      <c r="AH55"/>
      <c r="AI55"/>
      <c r="AJ55"/>
    </row>
    <row r="56" spans="1:36" ht="18" customHeight="1">
      <c r="B56" s="55"/>
      <c r="C56" s="57"/>
      <c r="D56" s="59"/>
      <c r="E56" s="61"/>
      <c r="F56" s="77">
        <f>D56*E56*C56</f>
        <v>0</v>
      </c>
      <c r="G56" s="78">
        <v>0</v>
      </c>
      <c r="H56" s="97">
        <f>F56-G56</f>
        <v>0</v>
      </c>
      <c r="I56" s="57"/>
      <c r="J56" s="6"/>
      <c r="K56" s="6"/>
      <c r="L56" s="7"/>
      <c r="M56" s="7"/>
      <c r="N56"/>
      <c r="O56"/>
      <c r="P56"/>
      <c r="Q56"/>
      <c r="R56"/>
      <c r="S56"/>
      <c r="T56"/>
      <c r="U56"/>
      <c r="V56"/>
      <c r="W56"/>
      <c r="X56"/>
      <c r="Y56"/>
      <c r="Z56"/>
      <c r="AA56"/>
      <c r="AB56"/>
      <c r="AC56"/>
      <c r="AD56"/>
      <c r="AE56"/>
      <c r="AF56"/>
      <c r="AG56"/>
      <c r="AH56"/>
      <c r="AI56"/>
      <c r="AJ56"/>
    </row>
    <row r="57" spans="1:36" ht="18" customHeight="1">
      <c r="B57" s="55"/>
      <c r="C57" s="57"/>
      <c r="D57" s="59"/>
      <c r="E57" s="61"/>
      <c r="F57" s="77">
        <f>D57*E57*C57</f>
        <v>0</v>
      </c>
      <c r="G57" s="78">
        <v>0</v>
      </c>
      <c r="H57" s="97">
        <f>F57-G57</f>
        <v>0</v>
      </c>
      <c r="I57" s="57"/>
      <c r="J57" s="6"/>
      <c r="K57" s="6"/>
      <c r="L57" s="7"/>
      <c r="M57" s="7"/>
      <c r="N57"/>
      <c r="O57"/>
      <c r="P57"/>
      <c r="Q57"/>
      <c r="R57"/>
      <c r="S57"/>
      <c r="T57"/>
      <c r="U57"/>
      <c r="V57"/>
      <c r="W57"/>
      <c r="X57"/>
      <c r="Y57"/>
      <c r="Z57"/>
      <c r="AA57"/>
      <c r="AB57"/>
      <c r="AC57"/>
      <c r="AD57"/>
      <c r="AE57"/>
      <c r="AF57"/>
      <c r="AG57"/>
      <c r="AH57"/>
      <c r="AI57"/>
      <c r="AJ57"/>
    </row>
    <row r="58" spans="1:36" ht="18" customHeight="1" thickBot="1">
      <c r="B58" s="252" t="s">
        <v>112</v>
      </c>
      <c r="C58" s="253"/>
      <c r="D58" s="253"/>
      <c r="E58" s="253"/>
      <c r="F58" s="109">
        <f>SUM(F55:F57)</f>
        <v>0</v>
      </c>
      <c r="G58" s="109">
        <f>SUM(G55:G57)</f>
        <v>0</v>
      </c>
      <c r="H58" s="109">
        <f>SUM(H55:H57)</f>
        <v>0</v>
      </c>
      <c r="I58" s="115"/>
      <c r="J58" s="6"/>
      <c r="K58" s="6"/>
      <c r="L58" s="7"/>
      <c r="M58" s="7"/>
      <c r="N58"/>
      <c r="O58"/>
      <c r="P58"/>
      <c r="Q58"/>
      <c r="R58"/>
      <c r="S58"/>
      <c r="T58"/>
      <c r="U58"/>
      <c r="V58"/>
      <c r="W58"/>
      <c r="X58"/>
      <c r="Y58"/>
      <c r="Z58"/>
      <c r="AA58"/>
      <c r="AB58"/>
      <c r="AC58"/>
      <c r="AD58"/>
      <c r="AE58"/>
      <c r="AF58"/>
      <c r="AG58"/>
      <c r="AH58"/>
      <c r="AI58"/>
      <c r="AJ58"/>
    </row>
    <row r="59" spans="1:36" s="5" customFormat="1" ht="8.25" customHeight="1">
      <c r="B59" s="264"/>
      <c r="C59" s="264"/>
      <c r="D59" s="264"/>
      <c r="E59" s="264"/>
      <c r="F59" s="264"/>
      <c r="G59" s="264"/>
      <c r="H59" s="264"/>
      <c r="I59" s="90"/>
      <c r="J59" s="6"/>
      <c r="K59" s="6"/>
      <c r="L59" s="7"/>
      <c r="M59" s="7"/>
    </row>
    <row r="60" spans="1:36" s="5" customFormat="1" ht="8.25" customHeight="1">
      <c r="B60" s="264"/>
      <c r="C60" s="264"/>
      <c r="D60" s="264"/>
      <c r="E60" s="264"/>
      <c r="F60" s="264"/>
      <c r="G60" s="264"/>
      <c r="H60" s="264"/>
      <c r="I60" s="90"/>
      <c r="J60" s="6"/>
      <c r="K60" s="6"/>
      <c r="L60" s="7"/>
      <c r="M60" s="7"/>
    </row>
    <row r="61" spans="1:36" ht="15.75" customHeight="1" thickBot="1">
      <c r="A61" s="18" t="s">
        <v>113</v>
      </c>
      <c r="C61" s="6"/>
      <c r="D61" s="6"/>
      <c r="E61" s="9"/>
      <c r="F61" s="6"/>
      <c r="G61" s="6"/>
      <c r="H61" s="19"/>
      <c r="I61" s="19"/>
      <c r="J61" s="6"/>
      <c r="K61" s="6"/>
      <c r="L61" s="7"/>
      <c r="M61" s="7"/>
      <c r="N61"/>
      <c r="O61"/>
      <c r="P61"/>
      <c r="Q61"/>
      <c r="R61"/>
      <c r="S61"/>
      <c r="T61"/>
      <c r="U61"/>
      <c r="V61"/>
      <c r="W61"/>
      <c r="X61"/>
      <c r="Y61"/>
      <c r="Z61"/>
      <c r="AA61"/>
      <c r="AB61"/>
      <c r="AC61"/>
      <c r="AD61"/>
      <c r="AE61"/>
      <c r="AF61"/>
      <c r="AG61"/>
      <c r="AH61"/>
      <c r="AI61"/>
      <c r="AJ61"/>
    </row>
    <row r="62" spans="1:36" ht="25.5" customHeight="1">
      <c r="B62" s="112" t="s">
        <v>14</v>
      </c>
      <c r="C62" s="48" t="s">
        <v>91</v>
      </c>
      <c r="D62" s="48" t="s">
        <v>3</v>
      </c>
      <c r="E62" s="50" t="s">
        <v>92</v>
      </c>
      <c r="F62" s="48" t="s">
        <v>74</v>
      </c>
      <c r="G62" s="48" t="s">
        <v>75</v>
      </c>
      <c r="H62" s="49" t="s">
        <v>102</v>
      </c>
      <c r="I62" s="105" t="s">
        <v>131</v>
      </c>
      <c r="J62" s="6"/>
      <c r="K62" s="6"/>
      <c r="L62" s="7"/>
      <c r="M62" s="7"/>
      <c r="N62"/>
      <c r="O62"/>
      <c r="P62"/>
      <c r="Q62"/>
      <c r="R62"/>
      <c r="S62"/>
      <c r="T62"/>
      <c r="U62"/>
      <c r="V62"/>
      <c r="W62"/>
      <c r="X62"/>
      <c r="Y62"/>
      <c r="Z62"/>
      <c r="AA62"/>
      <c r="AB62"/>
      <c r="AC62"/>
      <c r="AD62"/>
      <c r="AE62"/>
      <c r="AF62"/>
      <c r="AG62"/>
      <c r="AH62"/>
      <c r="AI62"/>
      <c r="AJ62"/>
    </row>
    <row r="63" spans="1:36" ht="18" customHeight="1">
      <c r="B63" s="55"/>
      <c r="C63" s="74"/>
      <c r="D63" s="59"/>
      <c r="E63" s="61"/>
      <c r="F63" s="77">
        <f>C63*D63*E63</f>
        <v>0</v>
      </c>
      <c r="G63" s="78">
        <v>0</v>
      </c>
      <c r="H63" s="97">
        <f>F63-G63</f>
        <v>0</v>
      </c>
      <c r="I63" s="57"/>
      <c r="J63" s="6"/>
      <c r="K63" s="6"/>
      <c r="L63" s="7"/>
      <c r="M63" s="7"/>
      <c r="N63"/>
      <c r="O63"/>
      <c r="P63"/>
      <c r="Q63"/>
      <c r="R63"/>
      <c r="S63"/>
      <c r="T63"/>
      <c r="U63"/>
      <c r="V63"/>
      <c r="W63"/>
      <c r="X63"/>
      <c r="Y63"/>
      <c r="Z63"/>
      <c r="AA63"/>
      <c r="AB63"/>
      <c r="AC63"/>
      <c r="AD63"/>
      <c r="AE63"/>
      <c r="AF63"/>
      <c r="AG63"/>
      <c r="AH63"/>
      <c r="AI63"/>
      <c r="AJ63"/>
    </row>
    <row r="64" spans="1:36" ht="18" customHeight="1">
      <c r="B64" s="55"/>
      <c r="C64" s="74"/>
      <c r="D64" s="59"/>
      <c r="E64" s="61"/>
      <c r="F64" s="77">
        <f>C64*D64*E64</f>
        <v>0</v>
      </c>
      <c r="G64" s="78">
        <v>0</v>
      </c>
      <c r="H64" s="97">
        <f>F64-G64</f>
        <v>0</v>
      </c>
      <c r="I64" s="57"/>
      <c r="J64" s="6"/>
      <c r="K64" s="6"/>
      <c r="L64" s="7"/>
      <c r="M64" s="7"/>
      <c r="N64"/>
      <c r="O64"/>
      <c r="P64"/>
      <c r="Q64"/>
      <c r="R64"/>
      <c r="S64"/>
      <c r="T64"/>
      <c r="U64"/>
      <c r="V64"/>
      <c r="W64"/>
      <c r="X64"/>
      <c r="Y64"/>
      <c r="Z64"/>
      <c r="AA64"/>
      <c r="AB64"/>
      <c r="AC64"/>
      <c r="AD64"/>
      <c r="AE64"/>
      <c r="AF64"/>
      <c r="AG64"/>
      <c r="AH64"/>
      <c r="AI64"/>
      <c r="AJ64"/>
    </row>
    <row r="65" spans="1:36" ht="18" customHeight="1">
      <c r="B65" s="55"/>
      <c r="C65" s="74"/>
      <c r="D65" s="59"/>
      <c r="E65" s="61"/>
      <c r="F65" s="77">
        <f>C65*D65*E65</f>
        <v>0</v>
      </c>
      <c r="G65" s="78">
        <v>0</v>
      </c>
      <c r="H65" s="97">
        <f>F65-G65</f>
        <v>0</v>
      </c>
      <c r="I65" s="57"/>
      <c r="J65" s="6"/>
      <c r="K65" s="6"/>
      <c r="L65" s="7"/>
      <c r="M65" s="7"/>
      <c r="N65"/>
      <c r="O65"/>
      <c r="P65"/>
      <c r="Q65"/>
      <c r="R65"/>
      <c r="S65"/>
      <c r="T65"/>
      <c r="U65"/>
      <c r="V65"/>
      <c r="W65"/>
      <c r="X65"/>
      <c r="Y65"/>
      <c r="Z65"/>
      <c r="AA65"/>
      <c r="AB65"/>
      <c r="AC65"/>
      <c r="AD65"/>
      <c r="AE65"/>
      <c r="AF65"/>
      <c r="AG65"/>
      <c r="AH65"/>
      <c r="AI65"/>
      <c r="AJ65"/>
    </row>
    <row r="66" spans="1:36" ht="18" customHeight="1" thickBot="1">
      <c r="B66" s="256" t="s">
        <v>15</v>
      </c>
      <c r="C66" s="253"/>
      <c r="D66" s="253"/>
      <c r="E66" s="253"/>
      <c r="F66" s="109">
        <f>SUM(F63:F65)</f>
        <v>0</v>
      </c>
      <c r="G66" s="109">
        <f>SUM(G63:G65)</f>
        <v>0</v>
      </c>
      <c r="H66" s="113">
        <f>SUM(H63:H65)</f>
        <v>0</v>
      </c>
      <c r="I66" s="114"/>
      <c r="J66" s="6"/>
      <c r="K66" s="6"/>
      <c r="L66" s="7"/>
      <c r="M66" s="7"/>
      <c r="N66"/>
      <c r="O66"/>
      <c r="P66"/>
      <c r="Q66"/>
      <c r="R66"/>
      <c r="S66"/>
      <c r="T66"/>
      <c r="U66"/>
      <c r="V66"/>
      <c r="W66"/>
      <c r="X66"/>
      <c r="Y66"/>
      <c r="Z66"/>
      <c r="AA66"/>
      <c r="AB66"/>
      <c r="AC66"/>
      <c r="AD66"/>
      <c r="AE66"/>
      <c r="AF66"/>
      <c r="AG66"/>
      <c r="AH66"/>
      <c r="AI66"/>
      <c r="AJ66"/>
    </row>
    <row r="67" spans="1:36" ht="8.25" customHeight="1">
      <c r="B67" s="260"/>
      <c r="C67" s="260"/>
      <c r="D67" s="260"/>
      <c r="E67" s="260"/>
      <c r="F67" s="260"/>
      <c r="G67" s="260"/>
      <c r="H67" s="260"/>
      <c r="I67" s="13"/>
      <c r="J67" s="6"/>
      <c r="K67" s="6"/>
      <c r="L67" s="7"/>
      <c r="M67" s="7"/>
      <c r="N67"/>
      <c r="O67"/>
      <c r="P67"/>
      <c r="Q67"/>
      <c r="R67"/>
      <c r="S67"/>
      <c r="T67"/>
      <c r="U67"/>
      <c r="V67"/>
      <c r="W67"/>
      <c r="X67"/>
      <c r="Y67"/>
      <c r="Z67"/>
      <c r="AA67"/>
      <c r="AB67"/>
      <c r="AC67"/>
      <c r="AD67"/>
      <c r="AE67"/>
      <c r="AF67"/>
      <c r="AG67"/>
      <c r="AH67"/>
      <c r="AI67"/>
      <c r="AJ67"/>
    </row>
    <row r="68" spans="1:36" ht="12" customHeight="1" thickBot="1">
      <c r="A68" s="18" t="s">
        <v>138</v>
      </c>
      <c r="C68" s="6"/>
      <c r="D68" s="6"/>
      <c r="E68" s="9"/>
      <c r="F68" s="6"/>
      <c r="G68" s="6"/>
      <c r="H68" s="19"/>
      <c r="I68" s="19"/>
      <c r="J68" s="6"/>
      <c r="K68" s="6"/>
      <c r="L68" s="7"/>
      <c r="M68" s="7"/>
      <c r="N68"/>
      <c r="O68"/>
      <c r="P68"/>
      <c r="Q68"/>
      <c r="R68"/>
      <c r="S68"/>
      <c r="T68"/>
      <c r="U68"/>
      <c r="V68"/>
      <c r="W68"/>
      <c r="X68"/>
      <c r="Y68"/>
      <c r="Z68"/>
      <c r="AA68"/>
      <c r="AB68"/>
      <c r="AC68"/>
      <c r="AD68"/>
      <c r="AE68"/>
      <c r="AF68"/>
      <c r="AG68"/>
      <c r="AH68"/>
      <c r="AI68"/>
      <c r="AJ68"/>
    </row>
    <row r="69" spans="1:36" ht="28.5" customHeight="1">
      <c r="B69" s="273" t="s">
        <v>14</v>
      </c>
      <c r="C69" s="274"/>
      <c r="D69" s="49" t="s">
        <v>76</v>
      </c>
      <c r="E69" s="48" t="s">
        <v>8</v>
      </c>
      <c r="F69" s="48" t="s">
        <v>74</v>
      </c>
      <c r="G69" s="48" t="s">
        <v>75</v>
      </c>
      <c r="H69" s="49" t="s">
        <v>102</v>
      </c>
      <c r="I69" s="105" t="s">
        <v>131</v>
      </c>
      <c r="J69" s="6"/>
      <c r="K69" s="6"/>
      <c r="L69" s="7"/>
      <c r="M69" s="7"/>
      <c r="N69"/>
      <c r="O69"/>
      <c r="P69"/>
      <c r="Q69"/>
      <c r="R69"/>
      <c r="S69"/>
      <c r="T69"/>
      <c r="U69"/>
      <c r="V69"/>
      <c r="W69"/>
      <c r="X69"/>
      <c r="Y69"/>
      <c r="Z69"/>
      <c r="AA69"/>
      <c r="AB69"/>
      <c r="AC69"/>
      <c r="AD69"/>
      <c r="AE69"/>
      <c r="AF69"/>
      <c r="AG69"/>
      <c r="AH69"/>
      <c r="AI69"/>
      <c r="AJ69"/>
    </row>
    <row r="70" spans="1:36" ht="18" customHeight="1">
      <c r="B70" s="247"/>
      <c r="C70" s="248"/>
      <c r="D70" s="76"/>
      <c r="E70" s="73"/>
      <c r="F70" s="77">
        <f>D70*E70</f>
        <v>0</v>
      </c>
      <c r="G70" s="78">
        <v>0</v>
      </c>
      <c r="H70" s="97">
        <f>F70-G70</f>
        <v>0</v>
      </c>
      <c r="I70" s="57"/>
      <c r="J70" s="6"/>
      <c r="K70" s="6"/>
      <c r="L70" s="7"/>
      <c r="M70" s="7"/>
      <c r="N70"/>
      <c r="O70"/>
      <c r="P70"/>
      <c r="Q70"/>
      <c r="R70"/>
      <c r="S70"/>
      <c r="T70"/>
      <c r="U70"/>
      <c r="V70"/>
      <c r="W70"/>
      <c r="X70"/>
      <c r="Y70"/>
      <c r="Z70"/>
      <c r="AA70"/>
      <c r="AB70"/>
      <c r="AC70"/>
      <c r="AD70"/>
      <c r="AE70"/>
      <c r="AF70"/>
      <c r="AG70"/>
      <c r="AH70"/>
      <c r="AI70"/>
      <c r="AJ70"/>
    </row>
    <row r="71" spans="1:36" ht="18" customHeight="1">
      <c r="B71" s="247"/>
      <c r="C71" s="248"/>
      <c r="D71" s="76"/>
      <c r="E71" s="73"/>
      <c r="F71" s="77">
        <f>D71*E71</f>
        <v>0</v>
      </c>
      <c r="G71" s="78">
        <v>0</v>
      </c>
      <c r="H71" s="97">
        <f>F71-G71</f>
        <v>0</v>
      </c>
      <c r="I71" s="57"/>
      <c r="J71" s="6"/>
      <c r="K71" s="6"/>
      <c r="L71" s="7"/>
      <c r="M71" s="7"/>
      <c r="N71"/>
      <c r="O71"/>
      <c r="P71"/>
      <c r="Q71"/>
      <c r="R71"/>
      <c r="S71"/>
      <c r="T71"/>
      <c r="U71"/>
      <c r="V71"/>
      <c r="W71"/>
      <c r="X71"/>
      <c r="Y71"/>
      <c r="Z71"/>
      <c r="AA71"/>
      <c r="AB71"/>
      <c r="AC71"/>
      <c r="AD71"/>
      <c r="AE71"/>
      <c r="AF71"/>
      <c r="AG71"/>
      <c r="AH71"/>
      <c r="AI71"/>
      <c r="AJ71"/>
    </row>
    <row r="72" spans="1:36" ht="18" customHeight="1">
      <c r="B72" s="247"/>
      <c r="C72" s="248"/>
      <c r="D72" s="76"/>
      <c r="E72" s="73"/>
      <c r="F72" s="77">
        <f>D72*E72</f>
        <v>0</v>
      </c>
      <c r="G72" s="78">
        <v>0</v>
      </c>
      <c r="H72" s="97">
        <f>F72-G72</f>
        <v>0</v>
      </c>
      <c r="I72" s="57"/>
      <c r="J72" s="6"/>
      <c r="K72" s="6"/>
      <c r="L72" s="7"/>
      <c r="M72" s="7"/>
      <c r="N72"/>
      <c r="O72"/>
      <c r="P72"/>
      <c r="Q72"/>
      <c r="R72"/>
      <c r="S72"/>
      <c r="T72"/>
      <c r="U72"/>
      <c r="V72"/>
      <c r="W72"/>
      <c r="X72"/>
      <c r="Y72"/>
      <c r="Z72"/>
      <c r="AA72"/>
      <c r="AB72"/>
      <c r="AC72"/>
      <c r="AD72"/>
      <c r="AE72"/>
      <c r="AF72"/>
      <c r="AG72"/>
      <c r="AH72"/>
      <c r="AI72"/>
      <c r="AJ72"/>
    </row>
    <row r="73" spans="1:36" ht="18" customHeight="1" thickBot="1">
      <c r="B73" s="252" t="s">
        <v>157</v>
      </c>
      <c r="C73" s="253"/>
      <c r="D73" s="253"/>
      <c r="E73" s="253"/>
      <c r="F73" s="109">
        <f>SUM(F70:F72)</f>
        <v>0</v>
      </c>
      <c r="G73" s="109">
        <f>SUM(G70:G72)</f>
        <v>0</v>
      </c>
      <c r="H73" s="109">
        <f>SUM(H70:H72)</f>
        <v>0</v>
      </c>
      <c r="I73" s="115"/>
      <c r="J73" s="6"/>
      <c r="K73" s="6"/>
      <c r="L73" s="7"/>
      <c r="M73" s="7"/>
      <c r="N73"/>
      <c r="O73"/>
      <c r="P73"/>
      <c r="Q73"/>
      <c r="R73"/>
      <c r="S73"/>
      <c r="T73"/>
      <c r="U73"/>
      <c r="V73"/>
      <c r="W73"/>
      <c r="X73"/>
      <c r="Y73"/>
      <c r="Z73"/>
      <c r="AA73"/>
      <c r="AB73"/>
      <c r="AC73"/>
      <c r="AD73"/>
      <c r="AE73"/>
      <c r="AF73"/>
      <c r="AG73"/>
      <c r="AH73"/>
      <c r="AI73"/>
      <c r="AJ73"/>
    </row>
    <row r="74" spans="1:36" s="5" customFormat="1" ht="7.5" customHeight="1">
      <c r="B74" s="264"/>
      <c r="C74" s="264"/>
      <c r="D74" s="264"/>
      <c r="E74" s="264"/>
      <c r="F74" s="264"/>
      <c r="G74" s="264"/>
      <c r="H74" s="264"/>
      <c r="I74" s="88"/>
      <c r="J74" s="6"/>
      <c r="K74" s="6"/>
      <c r="L74" s="7"/>
      <c r="M74" s="7"/>
    </row>
    <row r="75" spans="1:36" ht="13.5" customHeight="1" thickBot="1">
      <c r="A75" s="18" t="s">
        <v>115</v>
      </c>
      <c r="C75" s="6"/>
      <c r="D75" s="6"/>
      <c r="E75" s="9"/>
      <c r="F75" s="6"/>
      <c r="G75" s="6"/>
      <c r="H75" s="19"/>
      <c r="I75" s="19"/>
      <c r="J75" s="6"/>
      <c r="K75" s="6"/>
      <c r="L75" s="7"/>
      <c r="M75" s="7"/>
      <c r="N75"/>
      <c r="O75"/>
      <c r="P75"/>
      <c r="Q75"/>
      <c r="R75"/>
      <c r="S75"/>
      <c r="T75"/>
      <c r="U75"/>
      <c r="V75"/>
      <c r="W75"/>
      <c r="X75"/>
      <c r="Y75"/>
      <c r="Z75"/>
      <c r="AA75"/>
      <c r="AB75"/>
      <c r="AC75"/>
      <c r="AD75"/>
      <c r="AE75"/>
      <c r="AF75"/>
      <c r="AG75"/>
      <c r="AH75"/>
      <c r="AI75"/>
      <c r="AJ75"/>
    </row>
    <row r="76" spans="1:36" ht="33.75" customHeight="1">
      <c r="B76" s="112" t="s">
        <v>14</v>
      </c>
      <c r="C76" s="49" t="s">
        <v>114</v>
      </c>
      <c r="D76" s="48" t="s">
        <v>90</v>
      </c>
      <c r="E76" s="50" t="s">
        <v>89</v>
      </c>
      <c r="F76" s="48" t="s">
        <v>74</v>
      </c>
      <c r="G76" s="48" t="s">
        <v>75</v>
      </c>
      <c r="H76" s="49" t="s">
        <v>102</v>
      </c>
      <c r="I76" s="105" t="s">
        <v>131</v>
      </c>
      <c r="J76" s="6"/>
      <c r="K76" s="6"/>
      <c r="L76" s="7"/>
      <c r="M76" s="7"/>
      <c r="N76"/>
      <c r="O76"/>
      <c r="P76"/>
      <c r="Q76"/>
      <c r="R76"/>
      <c r="S76"/>
      <c r="T76"/>
      <c r="U76"/>
      <c r="V76"/>
      <c r="W76"/>
      <c r="X76"/>
      <c r="Y76"/>
      <c r="Z76"/>
      <c r="AA76"/>
      <c r="AB76"/>
      <c r="AC76"/>
      <c r="AD76"/>
      <c r="AE76"/>
      <c r="AF76"/>
      <c r="AG76"/>
      <c r="AH76"/>
      <c r="AI76"/>
      <c r="AJ76"/>
    </row>
    <row r="77" spans="1:36" ht="18" customHeight="1">
      <c r="B77" s="55"/>
      <c r="C77" s="74"/>
      <c r="D77" s="57"/>
      <c r="E77" s="58"/>
      <c r="F77" s="77">
        <f>C77*D77*E77</f>
        <v>0</v>
      </c>
      <c r="G77" s="78">
        <v>0</v>
      </c>
      <c r="H77" s="97">
        <f>F77-G77</f>
        <v>0</v>
      </c>
      <c r="I77" s="57"/>
      <c r="J77" s="6"/>
      <c r="K77" s="6"/>
      <c r="L77" s="7"/>
      <c r="M77" s="7"/>
      <c r="N77"/>
      <c r="O77"/>
      <c r="P77"/>
      <c r="Q77"/>
      <c r="R77"/>
      <c r="S77"/>
      <c r="T77"/>
      <c r="U77"/>
      <c r="V77"/>
      <c r="W77"/>
      <c r="X77"/>
      <c r="Y77"/>
      <c r="Z77"/>
      <c r="AA77"/>
      <c r="AB77"/>
      <c r="AC77"/>
      <c r="AD77"/>
      <c r="AE77"/>
      <c r="AF77"/>
      <c r="AG77"/>
      <c r="AH77"/>
      <c r="AI77"/>
      <c r="AJ77"/>
    </row>
    <row r="78" spans="1:36" ht="18" customHeight="1">
      <c r="B78" s="55"/>
      <c r="C78" s="74"/>
      <c r="D78" s="57"/>
      <c r="E78" s="58"/>
      <c r="F78" s="77">
        <f>C78*D78*E78</f>
        <v>0</v>
      </c>
      <c r="G78" s="78">
        <v>0</v>
      </c>
      <c r="H78" s="97">
        <f>F78-G78</f>
        <v>0</v>
      </c>
      <c r="I78" s="57"/>
      <c r="J78" s="6"/>
      <c r="K78" s="6"/>
      <c r="L78" s="7"/>
      <c r="M78" s="7"/>
      <c r="N78"/>
      <c r="O78"/>
      <c r="P78"/>
      <c r="Q78"/>
      <c r="R78"/>
      <c r="S78"/>
      <c r="T78"/>
      <c r="U78"/>
      <c r="V78"/>
      <c r="W78"/>
      <c r="X78"/>
      <c r="Y78"/>
      <c r="Z78"/>
      <c r="AA78"/>
      <c r="AB78"/>
      <c r="AC78"/>
      <c r="AD78"/>
      <c r="AE78"/>
      <c r="AF78"/>
      <c r="AG78"/>
      <c r="AH78"/>
      <c r="AI78"/>
      <c r="AJ78"/>
    </row>
    <row r="79" spans="1:36" ht="18" customHeight="1">
      <c r="B79" s="55"/>
      <c r="C79" s="74"/>
      <c r="D79" s="57"/>
      <c r="E79" s="58"/>
      <c r="F79" s="77">
        <f>C79*D79*E79</f>
        <v>0</v>
      </c>
      <c r="G79" s="78">
        <v>0</v>
      </c>
      <c r="H79" s="116">
        <f>F79-G79</f>
        <v>0</v>
      </c>
      <c r="I79" s="57"/>
      <c r="J79" s="6"/>
      <c r="K79" s="6"/>
      <c r="L79" s="7"/>
      <c r="M79" s="7"/>
      <c r="N79"/>
      <c r="O79"/>
      <c r="P79"/>
      <c r="Q79"/>
      <c r="R79"/>
      <c r="S79"/>
      <c r="T79"/>
      <c r="U79"/>
      <c r="V79"/>
      <c r="W79"/>
      <c r="X79"/>
      <c r="Y79"/>
      <c r="Z79"/>
      <c r="AA79"/>
      <c r="AB79"/>
      <c r="AC79"/>
      <c r="AD79"/>
      <c r="AE79"/>
      <c r="AF79"/>
      <c r="AG79"/>
      <c r="AH79"/>
      <c r="AI79"/>
      <c r="AJ79"/>
    </row>
    <row r="80" spans="1:36" ht="18" customHeight="1" thickBot="1">
      <c r="B80" s="256" t="s">
        <v>16</v>
      </c>
      <c r="C80" s="253"/>
      <c r="D80" s="253"/>
      <c r="E80" s="253"/>
      <c r="F80" s="80">
        <f>SUM(F77:F79)</f>
        <v>0</v>
      </c>
      <c r="G80" s="80">
        <f>SUM(G77:G79)</f>
        <v>0</v>
      </c>
      <c r="H80" s="80">
        <f>SUM(H77:H79)</f>
        <v>0</v>
      </c>
      <c r="I80" s="117"/>
      <c r="J80" s="6"/>
      <c r="K80" s="6"/>
      <c r="L80" s="7"/>
      <c r="M80" s="7"/>
      <c r="N80"/>
      <c r="O80"/>
      <c r="P80"/>
      <c r="Q80"/>
      <c r="R80"/>
      <c r="S80"/>
      <c r="T80"/>
      <c r="U80"/>
      <c r="V80"/>
      <c r="W80"/>
      <c r="X80"/>
      <c r="Y80"/>
      <c r="Z80"/>
      <c r="AA80"/>
      <c r="AB80"/>
      <c r="AC80"/>
      <c r="AD80"/>
      <c r="AE80"/>
      <c r="AF80"/>
      <c r="AG80"/>
      <c r="AH80"/>
      <c r="AI80"/>
      <c r="AJ80"/>
    </row>
    <row r="81" spans="2:36" s="5" customFormat="1" ht="7.5" customHeight="1" thickBot="1">
      <c r="B81" s="267"/>
      <c r="C81" s="268"/>
      <c r="D81" s="268"/>
      <c r="E81" s="268"/>
      <c r="F81" s="268"/>
      <c r="G81" s="268"/>
      <c r="H81" s="269"/>
      <c r="I81" s="21"/>
      <c r="J81" s="6"/>
      <c r="K81" s="6"/>
      <c r="L81" s="7"/>
      <c r="M81" s="7"/>
    </row>
    <row r="82" spans="2:36" ht="21.75" customHeight="1" thickBot="1">
      <c r="B82" s="265" t="s">
        <v>32</v>
      </c>
      <c r="C82" s="266"/>
      <c r="D82" s="266"/>
      <c r="E82" s="266"/>
      <c r="F82" s="118">
        <f>SUM(F80+F73+F66+F58+F51+F44+F31+F24+F17)</f>
        <v>0</v>
      </c>
      <c r="G82" s="118">
        <f>SUM(G80+G73+G66+G58+G51+G44+G31+G24+G17)</f>
        <v>0</v>
      </c>
      <c r="H82" s="118">
        <f>SUM(H80+H73+H66+H58+H51+H44+H31+H24+H17)</f>
        <v>0</v>
      </c>
      <c r="I82" s="119"/>
      <c r="J82" s="6"/>
      <c r="K82" s="6"/>
      <c r="L82" s="7"/>
      <c r="M82" s="7"/>
      <c r="N82"/>
      <c r="O82"/>
      <c r="P82"/>
      <c r="Q82"/>
      <c r="R82"/>
      <c r="S82"/>
      <c r="T82"/>
      <c r="U82"/>
      <c r="V82"/>
      <c r="W82"/>
      <c r="X82"/>
      <c r="Y82"/>
      <c r="Z82"/>
      <c r="AA82"/>
      <c r="AB82"/>
      <c r="AC82"/>
      <c r="AD82"/>
      <c r="AE82"/>
      <c r="AF82"/>
      <c r="AG82"/>
      <c r="AH82"/>
      <c r="AI82"/>
      <c r="AJ82"/>
    </row>
    <row r="83" spans="2:36" ht="13">
      <c r="B83" s="6"/>
      <c r="C83" s="6"/>
      <c r="D83" s="6"/>
      <c r="E83" s="9"/>
      <c r="F83" s="6"/>
      <c r="G83" s="6"/>
      <c r="H83" s="6"/>
      <c r="I83" s="6"/>
      <c r="J83" s="6"/>
      <c r="K83" s="6"/>
      <c r="L83" s="7"/>
      <c r="M83" s="7"/>
      <c r="N83"/>
      <c r="O83"/>
      <c r="P83"/>
      <c r="Q83"/>
      <c r="R83"/>
      <c r="S83"/>
      <c r="T83"/>
      <c r="U83"/>
      <c r="V83"/>
      <c r="W83"/>
      <c r="X83"/>
      <c r="Y83"/>
      <c r="Z83"/>
      <c r="AA83"/>
      <c r="AB83"/>
      <c r="AC83"/>
      <c r="AD83"/>
      <c r="AE83"/>
      <c r="AF83"/>
      <c r="AG83"/>
      <c r="AH83"/>
      <c r="AI83"/>
      <c r="AJ83"/>
    </row>
    <row r="84" spans="2:36" ht="25.5" customHeight="1">
      <c r="B84" s="6"/>
      <c r="C84" s="6"/>
      <c r="D84" s="6"/>
      <c r="E84" s="9"/>
      <c r="F84" s="6"/>
      <c r="G84" s="6"/>
      <c r="H84" s="6"/>
      <c r="I84" s="6"/>
      <c r="J84" s="6"/>
      <c r="K84" s="6"/>
      <c r="L84" s="7"/>
      <c r="M84" s="7"/>
      <c r="N84"/>
      <c r="O84"/>
      <c r="P84"/>
      <c r="Q84"/>
      <c r="R84"/>
      <c r="S84"/>
      <c r="T84"/>
      <c r="U84"/>
      <c r="V84"/>
      <c r="W84"/>
      <c r="X84"/>
      <c r="Y84"/>
      <c r="Z84"/>
      <c r="AA84"/>
      <c r="AB84"/>
      <c r="AC84"/>
      <c r="AD84"/>
      <c r="AE84"/>
      <c r="AF84"/>
      <c r="AG84"/>
      <c r="AH84"/>
      <c r="AI84"/>
      <c r="AJ84"/>
    </row>
    <row r="85" spans="2:36" ht="13">
      <c r="B85" s="6"/>
      <c r="C85" s="6"/>
      <c r="D85" s="6"/>
      <c r="E85" s="9"/>
      <c r="F85" s="6"/>
      <c r="G85" s="6"/>
      <c r="H85" s="6"/>
      <c r="I85" s="6"/>
      <c r="J85" s="6"/>
      <c r="K85" s="6"/>
      <c r="L85" s="7"/>
      <c r="M85" s="7"/>
      <c r="N85"/>
      <c r="O85"/>
      <c r="P85"/>
      <c r="Q85"/>
      <c r="R85"/>
      <c r="S85"/>
      <c r="T85"/>
      <c r="U85"/>
      <c r="V85"/>
      <c r="W85"/>
      <c r="X85"/>
      <c r="Y85"/>
      <c r="Z85"/>
      <c r="AA85"/>
      <c r="AB85"/>
      <c r="AC85"/>
      <c r="AD85"/>
      <c r="AE85"/>
      <c r="AF85"/>
      <c r="AG85"/>
      <c r="AH85"/>
      <c r="AI85"/>
      <c r="AJ85"/>
    </row>
    <row r="86" spans="2:36" ht="13">
      <c r="B86" s="6"/>
      <c r="C86" s="6"/>
      <c r="D86" s="6"/>
      <c r="E86" s="9"/>
      <c r="F86" s="6"/>
      <c r="G86" s="6"/>
      <c r="H86" s="6"/>
      <c r="I86" s="6"/>
      <c r="J86" s="6"/>
      <c r="K86" s="6"/>
      <c r="L86" s="7"/>
      <c r="M86" s="7"/>
      <c r="N86"/>
      <c r="O86"/>
      <c r="P86"/>
      <c r="Q86"/>
      <c r="R86"/>
      <c r="S86"/>
      <c r="T86"/>
      <c r="U86"/>
      <c r="V86"/>
      <c r="W86"/>
      <c r="X86"/>
      <c r="Y86"/>
      <c r="Z86"/>
      <c r="AA86"/>
      <c r="AB86"/>
      <c r="AC86"/>
      <c r="AD86"/>
      <c r="AE86"/>
      <c r="AF86"/>
      <c r="AG86"/>
      <c r="AH86"/>
      <c r="AI86"/>
      <c r="AJ86"/>
    </row>
    <row r="87" spans="2:36" ht="13">
      <c r="B87" s="6"/>
      <c r="C87" s="6"/>
      <c r="D87" s="6"/>
      <c r="E87" s="9"/>
      <c r="F87" s="6"/>
      <c r="G87" s="6"/>
      <c r="H87" s="6"/>
      <c r="I87" s="6"/>
      <c r="J87" s="6"/>
      <c r="K87" s="6"/>
      <c r="L87" s="7"/>
      <c r="M87" s="7"/>
      <c r="N87"/>
      <c r="O87"/>
      <c r="P87"/>
      <c r="Q87"/>
      <c r="R87"/>
      <c r="S87"/>
      <c r="T87"/>
      <c r="U87"/>
      <c r="V87"/>
      <c r="W87"/>
      <c r="X87"/>
      <c r="Y87"/>
      <c r="Z87"/>
      <c r="AA87"/>
      <c r="AB87"/>
      <c r="AC87"/>
      <c r="AD87"/>
      <c r="AE87"/>
      <c r="AF87"/>
      <c r="AG87"/>
      <c r="AH87"/>
      <c r="AI87"/>
      <c r="AJ87"/>
    </row>
    <row r="88" spans="2:36" ht="13">
      <c r="B88" s="6"/>
      <c r="C88" s="6"/>
      <c r="D88" s="6"/>
      <c r="E88" s="9"/>
      <c r="F88" s="6"/>
      <c r="G88" s="6"/>
      <c r="H88" s="6"/>
      <c r="I88" s="6"/>
      <c r="J88" s="6"/>
      <c r="K88" s="6"/>
      <c r="L88" s="7"/>
      <c r="M88" s="7"/>
      <c r="N88"/>
      <c r="O88"/>
      <c r="P88"/>
      <c r="Q88"/>
      <c r="R88"/>
      <c r="S88"/>
      <c r="T88"/>
      <c r="U88"/>
      <c r="V88"/>
      <c r="W88"/>
      <c r="X88"/>
      <c r="Y88"/>
      <c r="Z88"/>
      <c r="AA88"/>
      <c r="AB88"/>
      <c r="AC88"/>
      <c r="AD88"/>
      <c r="AE88"/>
      <c r="AF88"/>
      <c r="AG88"/>
      <c r="AH88"/>
      <c r="AI88"/>
      <c r="AJ88"/>
    </row>
    <row r="89" spans="2:36" ht="13">
      <c r="B89" s="6"/>
      <c r="C89" s="6"/>
      <c r="D89" s="6"/>
      <c r="E89" s="9"/>
      <c r="F89" s="6"/>
      <c r="G89" s="6"/>
      <c r="H89" s="6"/>
      <c r="I89" s="6"/>
      <c r="J89" s="6"/>
      <c r="K89" s="6"/>
      <c r="L89" s="7"/>
      <c r="M89" s="7"/>
      <c r="N89"/>
      <c r="O89"/>
      <c r="P89"/>
      <c r="Q89"/>
      <c r="R89"/>
      <c r="S89"/>
      <c r="T89"/>
      <c r="U89"/>
      <c r="V89"/>
      <c r="W89"/>
      <c r="X89"/>
      <c r="Y89"/>
      <c r="Z89"/>
      <c r="AA89"/>
      <c r="AB89"/>
      <c r="AC89"/>
      <c r="AD89"/>
      <c r="AE89"/>
      <c r="AF89"/>
      <c r="AG89"/>
      <c r="AH89"/>
      <c r="AI89"/>
      <c r="AJ89"/>
    </row>
    <row r="90" spans="2:36" ht="13">
      <c r="B90" s="6"/>
      <c r="C90" s="6"/>
      <c r="D90" s="6"/>
      <c r="E90" s="9"/>
      <c r="F90" s="6"/>
      <c r="G90" s="6"/>
      <c r="H90" s="6"/>
      <c r="I90" s="6"/>
      <c r="J90" s="6"/>
      <c r="K90" s="6"/>
      <c r="L90" s="7"/>
      <c r="M90" s="7"/>
      <c r="N90"/>
      <c r="O90"/>
      <c r="P90"/>
      <c r="Q90"/>
      <c r="R90"/>
      <c r="S90"/>
      <c r="T90"/>
      <c r="U90"/>
      <c r="V90"/>
      <c r="W90"/>
      <c r="X90"/>
      <c r="Y90"/>
      <c r="Z90"/>
      <c r="AA90"/>
      <c r="AB90"/>
      <c r="AC90"/>
      <c r="AD90"/>
      <c r="AE90"/>
      <c r="AF90"/>
      <c r="AG90"/>
      <c r="AH90"/>
      <c r="AI90"/>
      <c r="AJ90"/>
    </row>
    <row r="91" spans="2:36" ht="13">
      <c r="B91" s="6"/>
      <c r="C91" s="6"/>
      <c r="D91" s="6"/>
      <c r="E91" s="9"/>
      <c r="F91" s="6"/>
      <c r="G91" s="6"/>
      <c r="H91" s="6"/>
      <c r="I91" s="6"/>
      <c r="J91" s="6"/>
      <c r="K91" s="6"/>
      <c r="L91" s="7"/>
      <c r="M91" s="7"/>
      <c r="N91"/>
      <c r="O91"/>
      <c r="P91"/>
      <c r="Q91"/>
      <c r="R91"/>
      <c r="S91"/>
      <c r="T91"/>
      <c r="U91"/>
      <c r="V91"/>
      <c r="W91"/>
      <c r="X91"/>
      <c r="Y91"/>
      <c r="Z91"/>
      <c r="AA91"/>
      <c r="AB91"/>
      <c r="AC91"/>
      <c r="AD91"/>
      <c r="AE91"/>
      <c r="AF91"/>
      <c r="AG91"/>
      <c r="AH91"/>
      <c r="AI91"/>
      <c r="AJ91"/>
    </row>
    <row r="92" spans="2:36" ht="13">
      <c r="B92" s="6"/>
      <c r="C92" s="6"/>
      <c r="D92" s="6"/>
      <c r="E92" s="9"/>
      <c r="F92" s="6"/>
      <c r="G92" s="6"/>
      <c r="H92" s="6"/>
      <c r="I92" s="6"/>
      <c r="J92" s="6"/>
      <c r="K92" s="6"/>
      <c r="L92" s="7"/>
      <c r="M92" s="7"/>
      <c r="N92"/>
      <c r="O92"/>
      <c r="P92"/>
      <c r="Q92"/>
      <c r="R92"/>
      <c r="S92"/>
      <c r="T92"/>
      <c r="U92"/>
      <c r="V92"/>
      <c r="W92"/>
      <c r="X92"/>
      <c r="Y92"/>
      <c r="Z92"/>
      <c r="AA92"/>
      <c r="AB92"/>
      <c r="AC92"/>
      <c r="AD92"/>
      <c r="AE92"/>
      <c r="AF92"/>
      <c r="AG92"/>
      <c r="AH92"/>
      <c r="AI92"/>
      <c r="AJ92"/>
    </row>
    <row r="93" spans="2:36" ht="13">
      <c r="B93" s="6"/>
      <c r="C93" s="6"/>
      <c r="D93" s="6"/>
      <c r="E93" s="9"/>
      <c r="F93" s="6"/>
      <c r="G93" s="6"/>
      <c r="H93" s="6"/>
      <c r="I93" s="6"/>
      <c r="J93" s="6"/>
      <c r="K93" s="6"/>
      <c r="L93" s="7"/>
      <c r="M93" s="7"/>
      <c r="N93"/>
      <c r="O93"/>
      <c r="P93"/>
      <c r="Q93"/>
      <c r="R93"/>
      <c r="S93"/>
      <c r="T93"/>
      <c r="U93"/>
      <c r="V93"/>
      <c r="W93"/>
      <c r="X93"/>
      <c r="Y93"/>
      <c r="Z93"/>
      <c r="AA93"/>
      <c r="AB93"/>
      <c r="AC93"/>
      <c r="AD93"/>
      <c r="AE93"/>
      <c r="AF93"/>
      <c r="AG93"/>
      <c r="AH93"/>
      <c r="AI93"/>
      <c r="AJ93"/>
    </row>
    <row r="94" spans="2:36" ht="13">
      <c r="B94" s="6"/>
      <c r="C94" s="6"/>
      <c r="D94" s="6"/>
      <c r="E94" s="9"/>
      <c r="F94" s="6"/>
      <c r="G94" s="6"/>
      <c r="H94" s="6"/>
      <c r="I94" s="6"/>
      <c r="J94" s="6"/>
      <c r="K94" s="6"/>
      <c r="L94" s="7"/>
      <c r="M94" s="7"/>
      <c r="N94"/>
      <c r="O94"/>
      <c r="P94"/>
      <c r="Q94"/>
      <c r="R94"/>
      <c r="S94"/>
      <c r="T94"/>
      <c r="U94"/>
      <c r="V94"/>
      <c r="W94"/>
      <c r="X94"/>
      <c r="Y94"/>
      <c r="Z94"/>
      <c r="AA94"/>
      <c r="AB94"/>
      <c r="AC94"/>
      <c r="AD94"/>
      <c r="AE94"/>
      <c r="AF94"/>
      <c r="AG94"/>
      <c r="AH94"/>
      <c r="AI94"/>
      <c r="AJ94"/>
    </row>
    <row r="95" spans="2:36" ht="13">
      <c r="B95" s="6"/>
      <c r="C95" s="6"/>
      <c r="D95" s="6"/>
      <c r="E95" s="9"/>
      <c r="F95" s="6"/>
      <c r="G95" s="6"/>
      <c r="H95" s="6"/>
      <c r="I95" s="6"/>
      <c r="J95" s="6"/>
      <c r="K95" s="6"/>
      <c r="L95" s="7"/>
      <c r="M95" s="7"/>
      <c r="N95"/>
      <c r="O95"/>
      <c r="P95"/>
      <c r="Q95"/>
      <c r="R95"/>
      <c r="S95"/>
      <c r="T95"/>
      <c r="U95"/>
      <c r="V95"/>
      <c r="W95"/>
      <c r="X95"/>
      <c r="Y95"/>
      <c r="Z95"/>
      <c r="AA95"/>
      <c r="AB95"/>
      <c r="AC95"/>
      <c r="AD95"/>
      <c r="AE95"/>
      <c r="AF95"/>
      <c r="AG95"/>
      <c r="AH95"/>
      <c r="AI95"/>
      <c r="AJ95"/>
    </row>
    <row r="96" spans="2:36" ht="13">
      <c r="B96" s="6"/>
      <c r="C96" s="6"/>
      <c r="D96" s="6"/>
      <c r="E96" s="9"/>
      <c r="F96" s="6"/>
      <c r="G96" s="6"/>
      <c r="H96" s="6"/>
      <c r="I96" s="6"/>
      <c r="J96" s="6"/>
      <c r="K96" s="6"/>
      <c r="L96" s="7"/>
      <c r="M96" s="7"/>
      <c r="N96"/>
      <c r="O96"/>
      <c r="P96"/>
      <c r="Q96"/>
      <c r="R96"/>
      <c r="S96"/>
      <c r="T96"/>
      <c r="U96"/>
      <c r="V96"/>
      <c r="W96"/>
      <c r="X96"/>
      <c r="Y96"/>
      <c r="Z96"/>
      <c r="AA96"/>
      <c r="AB96"/>
      <c r="AC96"/>
      <c r="AD96"/>
      <c r="AE96"/>
      <c r="AF96"/>
      <c r="AG96"/>
      <c r="AH96"/>
      <c r="AI96"/>
      <c r="AJ96"/>
    </row>
    <row r="97" spans="2:36" ht="13">
      <c r="B97" s="6"/>
      <c r="C97" s="6"/>
      <c r="D97" s="6"/>
      <c r="E97" s="9"/>
      <c r="F97" s="6"/>
      <c r="G97" s="6"/>
      <c r="H97" s="6"/>
      <c r="I97" s="6"/>
      <c r="J97" s="6"/>
      <c r="K97" s="6"/>
      <c r="L97" s="7"/>
      <c r="M97" s="7"/>
      <c r="N97"/>
      <c r="O97"/>
      <c r="P97"/>
      <c r="Q97"/>
      <c r="R97"/>
      <c r="S97"/>
      <c r="T97"/>
      <c r="U97"/>
      <c r="V97"/>
      <c r="W97"/>
      <c r="X97"/>
      <c r="Y97"/>
      <c r="Z97"/>
      <c r="AA97"/>
      <c r="AB97"/>
      <c r="AC97"/>
      <c r="AD97"/>
      <c r="AE97"/>
      <c r="AF97"/>
      <c r="AG97"/>
      <c r="AH97"/>
      <c r="AI97"/>
      <c r="AJ97"/>
    </row>
    <row r="98" spans="2:36" ht="13">
      <c r="B98" s="6"/>
      <c r="C98" s="6"/>
      <c r="D98" s="6"/>
      <c r="E98" s="9"/>
      <c r="F98" s="6"/>
      <c r="G98" s="6"/>
      <c r="H98" s="6"/>
      <c r="I98" s="6"/>
      <c r="J98" s="6"/>
      <c r="K98" s="6"/>
      <c r="L98" s="7"/>
      <c r="M98" s="7"/>
      <c r="N98"/>
      <c r="O98"/>
      <c r="P98"/>
      <c r="Q98"/>
      <c r="R98"/>
      <c r="S98"/>
      <c r="T98"/>
      <c r="U98"/>
      <c r="V98"/>
      <c r="W98"/>
      <c r="X98"/>
      <c r="Y98"/>
      <c r="Z98"/>
      <c r="AA98"/>
      <c r="AB98"/>
      <c r="AC98"/>
      <c r="AD98"/>
      <c r="AE98"/>
      <c r="AF98"/>
      <c r="AG98"/>
      <c r="AH98"/>
      <c r="AI98"/>
      <c r="AJ98"/>
    </row>
    <row r="99" spans="2:36" ht="13">
      <c r="B99" s="6"/>
      <c r="C99" s="6"/>
      <c r="D99" s="6"/>
      <c r="E99" s="9"/>
      <c r="F99" s="6"/>
      <c r="G99" s="6"/>
      <c r="H99" s="6"/>
      <c r="I99" s="6"/>
      <c r="J99" s="6"/>
      <c r="K99" s="6"/>
      <c r="L99" s="7"/>
      <c r="M99" s="7"/>
      <c r="N99"/>
      <c r="O99"/>
      <c r="P99"/>
      <c r="Q99"/>
      <c r="R99"/>
      <c r="S99"/>
      <c r="T99"/>
      <c r="U99"/>
      <c r="V99"/>
      <c r="W99"/>
      <c r="X99"/>
      <c r="Y99"/>
      <c r="Z99"/>
      <c r="AA99"/>
      <c r="AB99"/>
      <c r="AC99"/>
      <c r="AD99"/>
      <c r="AE99"/>
      <c r="AF99"/>
      <c r="AG99"/>
      <c r="AH99"/>
      <c r="AI99"/>
      <c r="AJ99"/>
    </row>
    <row r="100" spans="2:36" ht="13">
      <c r="J100" s="6"/>
      <c r="K100" s="6"/>
      <c r="L100" s="7"/>
      <c r="M100" s="7"/>
      <c r="N100"/>
      <c r="O100"/>
      <c r="P100"/>
      <c r="Q100"/>
      <c r="R100"/>
      <c r="S100"/>
      <c r="T100"/>
      <c r="U100"/>
      <c r="V100"/>
      <c r="W100"/>
      <c r="X100"/>
      <c r="Y100"/>
      <c r="Z100"/>
      <c r="AA100"/>
      <c r="AB100"/>
      <c r="AC100"/>
      <c r="AD100"/>
      <c r="AE100"/>
      <c r="AF100"/>
      <c r="AG100"/>
      <c r="AH100"/>
      <c r="AI100"/>
      <c r="AJ100"/>
    </row>
    <row r="101" spans="2:36" ht="13">
      <c r="J101" s="6"/>
      <c r="K101" s="6"/>
      <c r="L101" s="7"/>
      <c r="M101" s="7"/>
      <c r="N101"/>
      <c r="O101"/>
      <c r="P101"/>
      <c r="Q101"/>
      <c r="R101"/>
      <c r="S101"/>
      <c r="T101"/>
      <c r="U101"/>
      <c r="V101"/>
      <c r="W101"/>
      <c r="X101"/>
      <c r="Y101"/>
      <c r="Z101"/>
      <c r="AA101"/>
      <c r="AB101"/>
      <c r="AC101"/>
      <c r="AD101"/>
      <c r="AE101"/>
      <c r="AF101"/>
      <c r="AG101"/>
      <c r="AH101"/>
      <c r="AI101"/>
      <c r="AJ101"/>
    </row>
  </sheetData>
  <sheetProtection insertColumns="0" insertRows="0" deleteColumns="0" deleteRows="0"/>
  <mergeCells count="28">
    <mergeCell ref="B73:E73"/>
    <mergeCell ref="C3:H3"/>
    <mergeCell ref="B52:H52"/>
    <mergeCell ref="B44:E44"/>
    <mergeCell ref="B82:E82"/>
    <mergeCell ref="B80:E80"/>
    <mergeCell ref="B81:H81"/>
    <mergeCell ref="B74:H74"/>
    <mergeCell ref="B67:H67"/>
    <mergeCell ref="B66:E66"/>
    <mergeCell ref="B58:E58"/>
    <mergeCell ref="B59:H59"/>
    <mergeCell ref="B60:H60"/>
    <mergeCell ref="C4:H4"/>
    <mergeCell ref="B31:E31"/>
    <mergeCell ref="B69:C69"/>
    <mergeCell ref="B70:C70"/>
    <mergeCell ref="B71:C71"/>
    <mergeCell ref="B72:C72"/>
    <mergeCell ref="A1:H1"/>
    <mergeCell ref="B51:E51"/>
    <mergeCell ref="B6:H6"/>
    <mergeCell ref="B17:E17"/>
    <mergeCell ref="B14:E14"/>
    <mergeCell ref="C8:H8"/>
    <mergeCell ref="B45:H45"/>
    <mergeCell ref="B24:E24"/>
    <mergeCell ref="E19:J19"/>
  </mergeCells>
  <phoneticPr fontId="9" type="noConversion"/>
  <printOptions horizontalCentered="1"/>
  <pageMargins left="0.5" right="0.25" top="0.25" bottom="0" header="0.25" footer="0"/>
  <pageSetup paperSize="9" scale="80" fitToWidth="5" orientation="portrait" horizontalDpi="4294967292" r:id="rId1"/>
  <headerFooter alignWithMargins="0">
    <oddFooter>&amp;L&amp;8&amp;D
&amp;T&amp;R&amp;8&amp;F
&amp;A</oddFooter>
  </headerFooter>
  <rowBreaks count="1" manualBreakCount="1">
    <brk id="60" max="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L296"/>
  <sheetViews>
    <sheetView view="pageBreakPreview" topLeftCell="A34" zoomScale="115" zoomScaleNormal="100" workbookViewId="0">
      <selection activeCell="E53" sqref="E53"/>
    </sheetView>
  </sheetViews>
  <sheetFormatPr baseColWidth="10" defaultColWidth="8.83203125" defaultRowHeight="13"/>
  <cols>
    <col min="1" max="1" width="3.5" style="129" customWidth="1"/>
    <col min="2" max="2" width="27.5" style="3" customWidth="1"/>
    <col min="3" max="3" width="10.5" style="3" customWidth="1"/>
    <col min="4" max="4" width="11.1640625" style="3" customWidth="1"/>
    <col min="5" max="5" width="13.83203125" style="4" customWidth="1"/>
    <col min="6" max="6" width="13.5" style="3" customWidth="1"/>
    <col min="7" max="7" width="11.83203125" style="3" customWidth="1"/>
    <col min="8" max="8" width="6.1640625" style="3" customWidth="1"/>
    <col min="9" max="9" width="9.83203125" style="3" customWidth="1"/>
    <col min="10" max="10" width="3.5" style="129" customWidth="1"/>
    <col min="11" max="16384" width="8.83203125" style="129"/>
  </cols>
  <sheetData>
    <row r="1" spans="1:12" ht="18" customHeight="1">
      <c r="A1" s="128"/>
      <c r="B1" s="249" t="s">
        <v>81</v>
      </c>
      <c r="C1" s="250"/>
      <c r="D1" s="250"/>
      <c r="E1" s="250"/>
      <c r="F1" s="250"/>
      <c r="G1" s="250"/>
      <c r="H1" s="250"/>
      <c r="I1" s="95"/>
    </row>
    <row r="2" spans="1:12" ht="12" customHeight="1" thickBot="1">
      <c r="C2" s="6"/>
      <c r="D2" s="6"/>
      <c r="E2" s="9"/>
      <c r="F2" s="8"/>
      <c r="G2" s="6"/>
      <c r="H2" s="6"/>
      <c r="I2" s="6"/>
      <c r="J2" s="6"/>
      <c r="K2" s="130"/>
      <c r="L2" s="130"/>
    </row>
    <row r="3" spans="1:12" ht="25.75" customHeight="1" thickBot="1">
      <c r="B3" s="6" t="s">
        <v>17</v>
      </c>
      <c r="C3" s="261" t="str">
        <f ca="1">CELL("contents",'A-Budget Request'!C25:E25)</f>
        <v>Please enter project name (or specify if it's a request for core support for a program or for the whole NGO) in A-Budget Request</v>
      </c>
      <c r="D3" s="262"/>
      <c r="E3" s="262"/>
      <c r="F3" s="262"/>
      <c r="G3" s="263"/>
      <c r="H3" s="24"/>
      <c r="I3" s="24"/>
      <c r="J3" s="6"/>
      <c r="K3" s="130"/>
      <c r="L3" s="130"/>
    </row>
    <row r="4" spans="1:12" ht="7.5" customHeight="1" thickBot="1">
      <c r="B4" s="6"/>
      <c r="C4" s="6"/>
      <c r="D4" s="6"/>
      <c r="E4" s="9"/>
      <c r="F4" s="6"/>
      <c r="G4" s="6"/>
      <c r="H4" s="6"/>
      <c r="I4" s="6"/>
      <c r="J4" s="6"/>
      <c r="K4" s="130"/>
      <c r="L4" s="130"/>
    </row>
    <row r="5" spans="1:12" ht="19.25" customHeight="1" thickBot="1">
      <c r="B5" s="6" t="s">
        <v>18</v>
      </c>
      <c r="C5" s="261" t="str">
        <f ca="1">CELL("contents",'A-Budget Request'!C3:E3)</f>
        <v>Please enter organization name in A-Budget Request</v>
      </c>
      <c r="D5" s="262"/>
      <c r="E5" s="262"/>
      <c r="F5" s="262"/>
      <c r="G5" s="263"/>
      <c r="H5" s="24"/>
      <c r="I5" s="24"/>
      <c r="J5" s="6"/>
      <c r="K5" s="130"/>
      <c r="L5" s="130"/>
    </row>
    <row r="6" spans="1:12" ht="6.75" customHeight="1">
      <c r="B6" s="6"/>
      <c r="C6" s="11"/>
      <c r="D6" s="11"/>
      <c r="E6" s="11"/>
      <c r="F6" s="6"/>
      <c r="G6" s="6"/>
      <c r="H6" s="6"/>
      <c r="I6" s="6"/>
      <c r="J6" s="6"/>
      <c r="K6" s="130"/>
      <c r="L6" s="130"/>
    </row>
    <row r="7" spans="1:12" ht="18.75" customHeight="1" thickBot="1">
      <c r="B7" s="10"/>
      <c r="C7" s="129" t="s">
        <v>54</v>
      </c>
      <c r="D7" s="129" t="s">
        <v>53</v>
      </c>
      <c r="E7" s="293" t="s">
        <v>55</v>
      </c>
      <c r="F7" s="293"/>
      <c r="G7" s="6"/>
      <c r="H7" s="6"/>
      <c r="I7" s="6"/>
      <c r="J7" s="6"/>
      <c r="K7" s="130"/>
      <c r="L7" s="130"/>
    </row>
    <row r="8" spans="1:12" ht="14" thickBot="1">
      <c r="B8" s="138" t="s">
        <v>19</v>
      </c>
      <c r="C8" s="132">
        <f ca="1">CELL("contents",'A-Budget Request'!C29)</f>
        <v>29251</v>
      </c>
      <c r="D8" s="132">
        <f ca="1">CELL("contents",'A-Budget Request'!D29)</f>
        <v>29617</v>
      </c>
      <c r="E8" s="22">
        <f ca="1">CELL("contents",'A-Budget Request'!E29)</f>
        <v>12</v>
      </c>
      <c r="F8" s="129" t="s">
        <v>61</v>
      </c>
      <c r="G8" s="133"/>
      <c r="H8" s="133"/>
      <c r="I8" s="133"/>
      <c r="J8" s="133"/>
      <c r="K8" s="133"/>
      <c r="L8" s="133"/>
    </row>
    <row r="9" spans="1:12" ht="14" thickBot="1">
      <c r="B9" s="138" t="s">
        <v>48</v>
      </c>
      <c r="C9" s="132">
        <f ca="1">CELL("contents",'A-Budget Request'!C30)</f>
        <v>29251</v>
      </c>
      <c r="D9" s="134">
        <f ca="1">CELL("contents",'A-Budget Request'!D30)</f>
        <v>29617</v>
      </c>
      <c r="E9" s="22">
        <f ca="1">CELL("contents",'A-Budget Request'!E30)</f>
        <v>12</v>
      </c>
      <c r="F9" s="129" t="s">
        <v>61</v>
      </c>
      <c r="G9" s="129"/>
      <c r="H9" s="129"/>
      <c r="I9" s="129"/>
    </row>
    <row r="10" spans="1:12" ht="14">
      <c r="B10" s="131"/>
      <c r="C10" s="135"/>
      <c r="D10" s="136"/>
      <c r="E10" s="127"/>
      <c r="F10" s="129"/>
      <c r="G10" s="129"/>
      <c r="H10" s="129"/>
      <c r="I10" s="129"/>
    </row>
    <row r="11" spans="1:12" ht="14" thickBot="1">
      <c r="B11" s="138" t="s">
        <v>122</v>
      </c>
      <c r="C11" s="135"/>
      <c r="D11" s="136"/>
      <c r="E11" s="127"/>
      <c r="F11" s="129"/>
      <c r="G11" s="129"/>
      <c r="H11" s="129"/>
      <c r="I11" s="129"/>
    </row>
    <row r="12" spans="1:12" ht="25.75" customHeight="1">
      <c r="B12" s="301" t="s">
        <v>125</v>
      </c>
      <c r="C12" s="302"/>
      <c r="D12" s="104" t="s">
        <v>126</v>
      </c>
      <c r="E12" s="104">
        <v>2016</v>
      </c>
      <c r="F12" s="104">
        <v>2017</v>
      </c>
      <c r="G12" s="105">
        <v>2018</v>
      </c>
      <c r="H12" s="129"/>
      <c r="I12" s="129"/>
    </row>
    <row r="13" spans="1:12">
      <c r="B13" s="172" t="s">
        <v>127</v>
      </c>
      <c r="C13" s="173"/>
      <c r="D13" s="92">
        <f>SUM(E13:G13)</f>
        <v>0</v>
      </c>
      <c r="E13" s="75">
        <v>0</v>
      </c>
      <c r="F13" s="75">
        <v>0</v>
      </c>
      <c r="G13" s="94">
        <v>0</v>
      </c>
      <c r="H13" s="129"/>
      <c r="I13" s="129"/>
    </row>
    <row r="14" spans="1:12">
      <c r="B14" s="303" t="s">
        <v>128</v>
      </c>
      <c r="C14" s="304"/>
      <c r="D14" s="92">
        <f>SUM(E14:G14)</f>
        <v>0</v>
      </c>
      <c r="E14" s="75">
        <v>0</v>
      </c>
      <c r="F14" s="75">
        <v>0</v>
      </c>
      <c r="G14" s="94">
        <v>0</v>
      </c>
      <c r="H14" s="129"/>
      <c r="I14" s="129"/>
    </row>
    <row r="15" spans="1:12">
      <c r="B15" s="303" t="s">
        <v>145</v>
      </c>
      <c r="C15" s="304"/>
      <c r="D15" s="92" t="e">
        <f>D13/D14</f>
        <v>#DIV/0!</v>
      </c>
      <c r="E15" s="92" t="e">
        <f>E13/E14</f>
        <v>#DIV/0!</v>
      </c>
      <c r="F15" s="165" t="e">
        <f>F13/F14</f>
        <v>#DIV/0!</v>
      </c>
      <c r="G15" s="166" t="e">
        <f>G13/G14</f>
        <v>#DIV/0!</v>
      </c>
      <c r="H15" s="129"/>
      <c r="I15" s="129"/>
    </row>
    <row r="16" spans="1:12" s="171" customFormat="1" ht="22.25" customHeight="1">
      <c r="B16" s="283" t="s">
        <v>129</v>
      </c>
      <c r="C16" s="284"/>
      <c r="D16" s="285"/>
      <c r="E16" s="285"/>
      <c r="F16" s="285"/>
      <c r="G16" s="286"/>
    </row>
    <row r="17" spans="2:12" s="171" customFormat="1" ht="22.25" customHeight="1">
      <c r="B17" s="283" t="s">
        <v>142</v>
      </c>
      <c r="C17" s="284"/>
      <c r="D17" s="287"/>
      <c r="E17" s="287"/>
      <c r="F17" s="287"/>
      <c r="G17" s="288"/>
    </row>
    <row r="18" spans="2:12" s="171" customFormat="1" ht="22.25" customHeight="1" thickBot="1">
      <c r="B18" s="289" t="s">
        <v>143</v>
      </c>
      <c r="C18" s="290"/>
      <c r="D18" s="291"/>
      <c r="E18" s="291"/>
      <c r="F18" s="291"/>
      <c r="G18" s="292"/>
    </row>
    <row r="19" spans="2:12" ht="10.5" customHeight="1">
      <c r="B19" s="294"/>
      <c r="C19" s="294"/>
      <c r="D19" s="294"/>
      <c r="E19" s="9"/>
      <c r="F19" s="91"/>
      <c r="G19" s="91"/>
      <c r="H19" s="91"/>
      <c r="I19" s="91"/>
      <c r="J19" s="6"/>
      <c r="K19" s="130"/>
      <c r="L19" s="130"/>
    </row>
    <row r="20" spans="2:12" ht="18" customHeight="1" thickBot="1">
      <c r="B20" s="18" t="s">
        <v>123</v>
      </c>
      <c r="C20" s="8"/>
      <c r="D20" s="6"/>
      <c r="E20" s="19"/>
      <c r="F20" s="137"/>
      <c r="J20" s="6"/>
      <c r="K20" s="130"/>
      <c r="L20" s="130"/>
    </row>
    <row r="21" spans="2:12" s="138" customFormat="1" ht="36.75" customHeight="1">
      <c r="B21" s="181"/>
      <c r="C21" s="104" t="s">
        <v>84</v>
      </c>
      <c r="D21" s="104" t="s">
        <v>85</v>
      </c>
      <c r="E21" s="182" t="s">
        <v>103</v>
      </c>
      <c r="F21" s="124"/>
      <c r="G21" s="124"/>
      <c r="H21" s="124"/>
      <c r="I21" s="125"/>
      <c r="J21" s="8"/>
      <c r="K21" s="18"/>
      <c r="L21" s="18"/>
    </row>
    <row r="22" spans="2:12">
      <c r="B22" s="93" t="s">
        <v>1</v>
      </c>
      <c r="C22" s="92">
        <f>SUM(D22:E22)</f>
        <v>0</v>
      </c>
      <c r="D22" s="20">
        <f>+'B-Budget Detail'!G17</f>
        <v>0</v>
      </c>
      <c r="E22" s="169">
        <f>'B-Budget Detail'!H17</f>
        <v>0</v>
      </c>
      <c r="F22" s="122"/>
      <c r="G22" s="122"/>
      <c r="H22" s="122"/>
      <c r="I22" s="122"/>
      <c r="J22" s="6"/>
      <c r="K22" s="130"/>
      <c r="L22" s="130"/>
    </row>
    <row r="23" spans="2:12">
      <c r="B23" s="93" t="s">
        <v>146</v>
      </c>
      <c r="C23" s="92">
        <f>SUM(D23:E23)</f>
        <v>0</v>
      </c>
      <c r="D23" s="20">
        <f>+'B-Budget Detail'!G24</f>
        <v>0</v>
      </c>
      <c r="E23" s="169">
        <f>'B-Budget Detail'!H24</f>
        <v>0</v>
      </c>
      <c r="F23" s="122"/>
      <c r="G23" s="122"/>
      <c r="H23" s="122"/>
      <c r="I23" s="122"/>
      <c r="J23" s="6"/>
      <c r="K23" s="130"/>
      <c r="L23" s="130"/>
    </row>
    <row r="24" spans="2:12">
      <c r="B24" s="93" t="s">
        <v>148</v>
      </c>
      <c r="C24" s="92">
        <f t="shared" ref="C24:C30" si="0">SUM(D24:E24)</f>
        <v>0</v>
      </c>
      <c r="D24" s="20">
        <f>+'B-Budget Detail'!G31</f>
        <v>0</v>
      </c>
      <c r="E24" s="169">
        <f>+'B-Budget Detail'!H31</f>
        <v>0</v>
      </c>
      <c r="F24" s="122"/>
      <c r="G24" s="122"/>
      <c r="H24" s="122"/>
      <c r="I24" s="122"/>
      <c r="J24" s="6"/>
      <c r="K24" s="130"/>
      <c r="L24" s="130"/>
    </row>
    <row r="25" spans="2:12">
      <c r="B25" s="93" t="s">
        <v>149</v>
      </c>
      <c r="C25" s="92">
        <f>SUM(D25:E25)</f>
        <v>0</v>
      </c>
      <c r="D25" s="20">
        <f>+'B-Budget Detail'!G44</f>
        <v>0</v>
      </c>
      <c r="E25" s="169">
        <f>'B-Budget Detail'!H44</f>
        <v>0</v>
      </c>
      <c r="F25" s="124"/>
      <c r="G25" s="122"/>
      <c r="H25" s="122"/>
      <c r="I25" s="122"/>
      <c r="J25" s="6"/>
      <c r="K25" s="130"/>
      <c r="L25" s="130"/>
    </row>
    <row r="26" spans="2:12">
      <c r="B26" s="93" t="s">
        <v>150</v>
      </c>
      <c r="C26" s="92">
        <f t="shared" si="0"/>
        <v>0</v>
      </c>
      <c r="D26" s="20">
        <f>+'B-Budget Detail'!G51</f>
        <v>0</v>
      </c>
      <c r="E26" s="169">
        <f>'B-Budget Detail'!H51</f>
        <v>0</v>
      </c>
      <c r="F26" s="122"/>
      <c r="G26" s="122"/>
      <c r="H26" s="122"/>
      <c r="I26" s="122"/>
      <c r="J26" s="6"/>
      <c r="K26" s="130"/>
      <c r="L26" s="130"/>
    </row>
    <row r="27" spans="2:12">
      <c r="B27" s="93" t="s">
        <v>155</v>
      </c>
      <c r="C27" s="92">
        <f t="shared" si="0"/>
        <v>0</v>
      </c>
      <c r="D27" s="20">
        <f>+'B-Budget Detail'!G58</f>
        <v>0</v>
      </c>
      <c r="E27" s="169">
        <f>'B-Budget Detail'!H58</f>
        <v>0</v>
      </c>
      <c r="F27" s="122"/>
      <c r="G27" s="122"/>
      <c r="H27" s="122"/>
      <c r="I27" s="122"/>
      <c r="J27" s="6"/>
      <c r="K27" s="130"/>
      <c r="L27" s="130"/>
    </row>
    <row r="28" spans="2:12">
      <c r="B28" s="93" t="s">
        <v>117</v>
      </c>
      <c r="C28" s="92">
        <f t="shared" si="0"/>
        <v>0</v>
      </c>
      <c r="D28" s="20">
        <f>'B-Budget Detail'!G66</f>
        <v>0</v>
      </c>
      <c r="E28" s="169">
        <f>'B-Budget Detail'!H66</f>
        <v>0</v>
      </c>
      <c r="F28" s="122"/>
      <c r="G28" s="122"/>
      <c r="H28" s="122"/>
      <c r="I28" s="122"/>
      <c r="J28" s="6"/>
      <c r="K28" s="130"/>
      <c r="L28" s="130"/>
    </row>
    <row r="29" spans="2:12">
      <c r="B29" s="93" t="s">
        <v>156</v>
      </c>
      <c r="C29" s="92">
        <f>SUM(D29:E29)</f>
        <v>0</v>
      </c>
      <c r="D29" s="20">
        <f>+'B-Budget Detail'!G73</f>
        <v>0</v>
      </c>
      <c r="E29" s="169">
        <f>+'B-Budget Detail'!H73</f>
        <v>0</v>
      </c>
      <c r="F29" s="124"/>
      <c r="G29" s="122"/>
      <c r="H29" s="122"/>
      <c r="I29" s="122"/>
      <c r="J29" s="6"/>
      <c r="K29" s="130"/>
      <c r="L29" s="130"/>
    </row>
    <row r="30" spans="2:12">
      <c r="B30" s="93" t="s">
        <v>118</v>
      </c>
      <c r="C30" s="92">
        <f t="shared" si="0"/>
        <v>0</v>
      </c>
      <c r="D30" s="20">
        <f>+'B-Budget Detail'!G80</f>
        <v>0</v>
      </c>
      <c r="E30" s="169">
        <f>+'B-Budget Detail'!H80</f>
        <v>0</v>
      </c>
      <c r="F30" s="122"/>
      <c r="G30" s="122"/>
      <c r="H30" s="122"/>
      <c r="I30" s="122"/>
      <c r="J30" s="6"/>
      <c r="K30" s="130"/>
      <c r="L30" s="130"/>
    </row>
    <row r="31" spans="2:12" ht="14" thickBot="1">
      <c r="B31" s="139" t="s">
        <v>20</v>
      </c>
      <c r="C31" s="47">
        <f>SUM(C22:C30)</f>
        <v>0</v>
      </c>
      <c r="D31" s="47">
        <f>SUM(D22:D30)</f>
        <v>0</v>
      </c>
      <c r="E31" s="170">
        <f>SUM(E22:E30)</f>
        <v>0</v>
      </c>
      <c r="F31" s="122"/>
      <c r="G31" s="126"/>
      <c r="H31" s="123"/>
      <c r="I31" s="123"/>
      <c r="J31" s="6"/>
      <c r="K31" s="130"/>
      <c r="L31" s="130"/>
    </row>
    <row r="32" spans="2:12" s="128" customFormat="1">
      <c r="B32" s="46"/>
      <c r="C32" s="46"/>
    </row>
    <row r="33" spans="2:12" ht="18" customHeight="1" thickBot="1">
      <c r="B33" s="18" t="s">
        <v>124</v>
      </c>
      <c r="C33" s="6"/>
      <c r="D33" s="6"/>
      <c r="E33" s="9"/>
      <c r="F33" s="6"/>
      <c r="G33" s="6"/>
      <c r="H33" s="6"/>
      <c r="I33" s="6"/>
      <c r="J33" s="6"/>
      <c r="K33" s="130"/>
      <c r="L33" s="130"/>
    </row>
    <row r="34" spans="2:12" ht="30" customHeight="1">
      <c r="B34" s="180" t="s">
        <v>35</v>
      </c>
      <c r="C34" s="104" t="s">
        <v>21</v>
      </c>
      <c r="D34" s="104" t="s">
        <v>22</v>
      </c>
      <c r="E34" s="168" t="s">
        <v>72</v>
      </c>
      <c r="F34" s="277" t="s">
        <v>64</v>
      </c>
      <c r="G34" s="277"/>
      <c r="H34" s="278"/>
      <c r="I34" s="6"/>
      <c r="J34" s="6"/>
      <c r="K34" s="130"/>
      <c r="L34" s="130"/>
    </row>
    <row r="35" spans="2:12" ht="18" customHeight="1">
      <c r="B35" s="66" t="s">
        <v>87</v>
      </c>
      <c r="C35" s="140"/>
      <c r="D35" s="140"/>
      <c r="E35" s="141"/>
      <c r="F35" s="279"/>
      <c r="G35" s="279"/>
      <c r="H35" s="280"/>
      <c r="I35" s="6"/>
      <c r="J35" s="6"/>
      <c r="K35" s="130"/>
      <c r="L35" s="130"/>
    </row>
    <row r="36" spans="2:12">
      <c r="B36" s="142"/>
      <c r="C36" s="183"/>
      <c r="D36" s="183"/>
      <c r="E36" s="184"/>
      <c r="F36" s="281"/>
      <c r="G36" s="281"/>
      <c r="H36" s="282"/>
      <c r="I36" s="6"/>
      <c r="J36" s="6"/>
      <c r="K36" s="130"/>
      <c r="L36" s="130"/>
    </row>
    <row r="37" spans="2:12" ht="18" customHeight="1">
      <c r="B37" s="66" t="s">
        <v>86</v>
      </c>
      <c r="C37" s="185"/>
      <c r="D37" s="185"/>
      <c r="E37" s="188"/>
      <c r="F37" s="189"/>
      <c r="G37" s="174"/>
      <c r="H37" s="175"/>
      <c r="I37" s="6"/>
      <c r="J37" s="6"/>
      <c r="K37" s="130"/>
      <c r="L37" s="130"/>
    </row>
    <row r="38" spans="2:12">
      <c r="B38" s="142"/>
      <c r="C38" s="183"/>
      <c r="D38" s="183"/>
      <c r="E38" s="184"/>
      <c r="F38" s="299"/>
      <c r="G38" s="299"/>
      <c r="H38" s="300"/>
      <c r="I38" s="6"/>
      <c r="J38" s="6"/>
      <c r="K38" s="130"/>
      <c r="L38" s="130"/>
    </row>
    <row r="39" spans="2:12" ht="13.5" customHeight="1">
      <c r="B39" s="52"/>
      <c r="C39" s="143"/>
      <c r="D39" s="143"/>
      <c r="E39" s="65"/>
      <c r="F39" s="297"/>
      <c r="G39" s="297"/>
      <c r="H39" s="298"/>
      <c r="I39" s="6"/>
      <c r="J39" s="6"/>
      <c r="K39" s="130"/>
      <c r="L39" s="130"/>
    </row>
    <row r="40" spans="2:12" ht="23.25" customHeight="1">
      <c r="B40" s="193" t="s">
        <v>93</v>
      </c>
      <c r="C40" s="186"/>
      <c r="D40" s="186"/>
      <c r="E40" s="187"/>
      <c r="F40" s="305"/>
      <c r="G40" s="305"/>
      <c r="H40" s="306"/>
      <c r="I40" s="6"/>
      <c r="J40" s="6"/>
      <c r="K40" s="130"/>
      <c r="L40" s="130"/>
    </row>
    <row r="41" spans="2:12">
      <c r="B41" s="52"/>
      <c r="C41" s="143"/>
      <c r="D41" s="143"/>
      <c r="E41" s="67"/>
      <c r="F41" s="297"/>
      <c r="G41" s="297"/>
      <c r="H41" s="298"/>
      <c r="I41" s="6"/>
      <c r="J41" s="6"/>
      <c r="K41" s="130"/>
      <c r="L41" s="130"/>
    </row>
    <row r="42" spans="2:12">
      <c r="B42" s="52"/>
      <c r="C42" s="143"/>
      <c r="D42" s="143"/>
      <c r="E42" s="67"/>
      <c r="F42" s="295"/>
      <c r="G42" s="295"/>
      <c r="H42" s="296"/>
      <c r="I42" s="6"/>
      <c r="J42" s="6"/>
      <c r="K42" s="130"/>
      <c r="L42" s="130"/>
    </row>
    <row r="43" spans="2:12" ht="18" customHeight="1">
      <c r="B43" s="45" t="s">
        <v>94</v>
      </c>
      <c r="C43" s="186"/>
      <c r="D43" s="186"/>
      <c r="E43" s="190"/>
      <c r="F43" s="191"/>
      <c r="G43" s="192"/>
      <c r="H43" s="194"/>
      <c r="I43" s="6"/>
      <c r="J43" s="6"/>
      <c r="K43" s="130"/>
      <c r="L43" s="130"/>
    </row>
    <row r="44" spans="2:12">
      <c r="B44" s="52"/>
      <c r="C44" s="144"/>
      <c r="D44" s="144"/>
      <c r="E44" s="65"/>
      <c r="F44" s="275"/>
      <c r="G44" s="275"/>
      <c r="H44" s="276"/>
      <c r="I44" s="6"/>
      <c r="J44" s="6"/>
      <c r="K44" s="130"/>
      <c r="L44" s="130"/>
    </row>
    <row r="45" spans="2:12" ht="18" customHeight="1" thickBot="1">
      <c r="B45" s="139" t="s">
        <v>20</v>
      </c>
      <c r="C45" s="23">
        <f>SUM(C35:C44)</f>
        <v>0</v>
      </c>
      <c r="D45" s="23">
        <f>SUM(D35:D44)</f>
        <v>0</v>
      </c>
      <c r="E45" s="72" t="str">
        <f>IF(C45=0,"N.A.",D45/C45)</f>
        <v>N.A.</v>
      </c>
      <c r="F45" s="195"/>
      <c r="G45" s="176"/>
      <c r="H45" s="177"/>
      <c r="I45" s="120"/>
      <c r="J45" s="6"/>
      <c r="K45" s="130"/>
      <c r="L45" s="130"/>
    </row>
    <row r="46" spans="2:12" ht="6" customHeight="1">
      <c r="B46" s="129"/>
      <c r="C46" s="46"/>
      <c r="D46" s="46"/>
      <c r="E46" s="9"/>
      <c r="F46" s="51"/>
      <c r="G46" s="51"/>
      <c r="H46" s="51"/>
      <c r="I46" s="51"/>
      <c r="J46" s="6"/>
      <c r="K46" s="130"/>
      <c r="L46" s="130"/>
    </row>
    <row r="47" spans="2:12" s="128" customFormat="1" ht="6.75" customHeight="1">
      <c r="B47" s="6"/>
      <c r="C47" s="6"/>
      <c r="D47" s="6"/>
      <c r="E47" s="9"/>
    </row>
    <row r="48" spans="2:12" s="128" customFormat="1">
      <c r="B48" s="11" t="s">
        <v>144</v>
      </c>
      <c r="C48" s="14"/>
      <c r="D48" s="15"/>
      <c r="E48" s="16"/>
    </row>
    <row r="49" spans="2:9" s="128" customFormat="1">
      <c r="B49" s="8" t="s">
        <v>63</v>
      </c>
      <c r="C49" s="14"/>
      <c r="D49" s="15"/>
      <c r="E49" s="16"/>
    </row>
    <row r="50" spans="2:9" s="128" customFormat="1">
      <c r="B50" s="6"/>
      <c r="C50" s="6"/>
      <c r="D50" s="12"/>
      <c r="E50" s="9"/>
    </row>
    <row r="51" spans="2:9" s="128" customFormat="1"/>
    <row r="52" spans="2:9" s="128" customFormat="1"/>
    <row r="53" spans="2:9" s="128" customFormat="1"/>
    <row r="54" spans="2:9" s="128" customFormat="1"/>
    <row r="55" spans="2:9" s="128" customFormat="1"/>
    <row r="56" spans="2:9" s="128" customFormat="1"/>
    <row r="57" spans="2:9" s="128" customFormat="1"/>
    <row r="58" spans="2:9" s="128" customFormat="1"/>
    <row r="59" spans="2:9">
      <c r="B59" s="128"/>
      <c r="C59" s="128"/>
      <c r="D59" s="128"/>
      <c r="E59" s="128"/>
      <c r="F59" s="129"/>
      <c r="G59" s="129"/>
      <c r="H59" s="129"/>
      <c r="I59" s="129"/>
    </row>
    <row r="60" spans="2:9">
      <c r="B60" s="128"/>
      <c r="C60" s="128"/>
      <c r="D60" s="128"/>
      <c r="E60" s="128"/>
      <c r="F60" s="129"/>
      <c r="G60" s="129"/>
      <c r="H60" s="129"/>
      <c r="I60" s="129"/>
    </row>
    <row r="61" spans="2:9">
      <c r="B61" s="128"/>
      <c r="C61" s="128"/>
      <c r="D61" s="128"/>
      <c r="E61" s="128"/>
      <c r="F61" s="129"/>
      <c r="G61" s="129"/>
      <c r="H61" s="129"/>
      <c r="I61" s="129"/>
    </row>
    <row r="62" spans="2:9">
      <c r="B62" s="128"/>
      <c r="C62" s="128"/>
      <c r="D62" s="128"/>
      <c r="E62" s="128"/>
      <c r="F62" s="129"/>
      <c r="G62" s="129"/>
      <c r="H62" s="129"/>
      <c r="I62" s="129"/>
    </row>
    <row r="63" spans="2:9">
      <c r="B63" s="128"/>
      <c r="C63" s="128"/>
      <c r="D63" s="128"/>
      <c r="E63" s="128"/>
      <c r="F63" s="129"/>
      <c r="G63" s="129"/>
      <c r="H63" s="129"/>
      <c r="I63" s="129"/>
    </row>
    <row r="64" spans="2:9">
      <c r="B64" s="128"/>
      <c r="C64" s="128"/>
      <c r="D64" s="128"/>
      <c r="E64" s="128"/>
      <c r="F64" s="129"/>
      <c r="G64" s="129"/>
      <c r="H64" s="129"/>
      <c r="I64" s="129"/>
    </row>
    <row r="65" spans="2:9">
      <c r="B65" s="128"/>
      <c r="C65" s="128"/>
      <c r="D65" s="128"/>
      <c r="E65" s="128"/>
      <c r="F65" s="129"/>
      <c r="G65" s="129"/>
      <c r="H65" s="129"/>
      <c r="I65" s="129"/>
    </row>
    <row r="66" spans="2:9">
      <c r="B66" s="128"/>
      <c r="C66" s="128"/>
      <c r="D66" s="128"/>
      <c r="E66" s="128"/>
      <c r="F66" s="129"/>
      <c r="G66" s="129"/>
      <c r="H66" s="129"/>
      <c r="I66" s="129"/>
    </row>
    <row r="67" spans="2:9">
      <c r="B67" s="128"/>
      <c r="C67" s="128"/>
      <c r="D67" s="128"/>
      <c r="E67" s="128"/>
      <c r="F67" s="129"/>
      <c r="G67" s="129"/>
      <c r="H67" s="129"/>
      <c r="I67" s="129"/>
    </row>
    <row r="68" spans="2:9">
      <c r="B68" s="128"/>
      <c r="C68" s="128"/>
      <c r="D68" s="128"/>
      <c r="E68" s="128"/>
      <c r="F68" s="129"/>
      <c r="G68" s="129"/>
      <c r="H68" s="129"/>
      <c r="I68" s="129"/>
    </row>
    <row r="69" spans="2:9">
      <c r="B69" s="128"/>
      <c r="C69" s="128"/>
      <c r="D69" s="128"/>
      <c r="E69" s="128"/>
      <c r="F69" s="129"/>
      <c r="G69" s="129"/>
      <c r="H69" s="129"/>
      <c r="I69" s="129"/>
    </row>
    <row r="70" spans="2:9">
      <c r="B70" s="129"/>
      <c r="C70" s="129"/>
      <c r="D70" s="129"/>
      <c r="E70" s="129"/>
      <c r="F70" s="129"/>
      <c r="G70" s="129"/>
      <c r="H70" s="129"/>
      <c r="I70" s="129"/>
    </row>
    <row r="71" spans="2:9">
      <c r="B71" s="129"/>
      <c r="C71" s="129"/>
      <c r="D71" s="129"/>
      <c r="E71" s="129"/>
      <c r="F71" s="129"/>
      <c r="G71" s="129"/>
      <c r="H71" s="129"/>
      <c r="I71" s="129"/>
    </row>
    <row r="72" spans="2:9">
      <c r="B72" s="129"/>
      <c r="C72" s="129"/>
      <c r="D72" s="129"/>
      <c r="E72" s="129"/>
      <c r="F72" s="129"/>
      <c r="G72" s="129"/>
      <c r="H72" s="129"/>
      <c r="I72" s="129"/>
    </row>
    <row r="73" spans="2:9">
      <c r="B73" s="129"/>
      <c r="C73" s="129"/>
      <c r="D73" s="129"/>
      <c r="E73" s="129"/>
      <c r="F73" s="129"/>
      <c r="G73" s="129"/>
      <c r="H73" s="129"/>
      <c r="I73" s="129"/>
    </row>
    <row r="74" spans="2:9">
      <c r="B74" s="129"/>
      <c r="C74" s="129"/>
      <c r="D74" s="129"/>
      <c r="E74" s="129"/>
      <c r="F74" s="129"/>
      <c r="G74" s="129"/>
      <c r="H74" s="129"/>
      <c r="I74" s="129"/>
    </row>
    <row r="75" spans="2:9">
      <c r="B75" s="129"/>
      <c r="C75" s="129"/>
      <c r="D75" s="129"/>
      <c r="E75" s="129"/>
      <c r="F75" s="129"/>
      <c r="G75" s="129"/>
      <c r="H75" s="129"/>
      <c r="I75" s="129"/>
    </row>
    <row r="76" spans="2:9">
      <c r="B76" s="129"/>
      <c r="C76" s="129"/>
      <c r="D76" s="129"/>
      <c r="E76" s="129"/>
      <c r="F76" s="129"/>
      <c r="G76" s="129"/>
      <c r="H76" s="129"/>
      <c r="I76" s="129"/>
    </row>
    <row r="77" spans="2:9">
      <c r="B77" s="129"/>
      <c r="C77" s="129"/>
      <c r="D77" s="129"/>
      <c r="E77" s="129"/>
      <c r="F77" s="129"/>
      <c r="G77" s="129"/>
      <c r="H77" s="129"/>
      <c r="I77" s="129"/>
    </row>
    <row r="78" spans="2:9">
      <c r="B78" s="129"/>
      <c r="C78" s="129"/>
      <c r="D78" s="129"/>
      <c r="E78" s="129"/>
      <c r="F78" s="129"/>
      <c r="G78" s="129"/>
      <c r="H78" s="129"/>
      <c r="I78" s="129"/>
    </row>
    <row r="79" spans="2:9">
      <c r="B79" s="129"/>
      <c r="C79" s="129"/>
      <c r="D79" s="129"/>
      <c r="E79" s="129"/>
      <c r="F79" s="129"/>
      <c r="G79" s="129"/>
      <c r="H79" s="129"/>
      <c r="I79" s="129"/>
    </row>
    <row r="80" spans="2:9">
      <c r="B80" s="129"/>
      <c r="C80" s="129"/>
      <c r="D80" s="129"/>
      <c r="E80" s="129"/>
      <c r="F80" s="129"/>
      <c r="G80" s="129"/>
      <c r="H80" s="129"/>
      <c r="I80" s="129"/>
    </row>
    <row r="81" spans="2:12">
      <c r="B81" s="129"/>
      <c r="C81" s="129"/>
      <c r="D81" s="129"/>
      <c r="E81" s="129"/>
      <c r="F81" s="6"/>
      <c r="G81" s="6"/>
      <c r="H81" s="6"/>
      <c r="I81" s="6"/>
      <c r="J81" s="6"/>
      <c r="K81" s="130"/>
      <c r="L81" s="130"/>
    </row>
    <row r="82" spans="2:12">
      <c r="B82" s="129"/>
      <c r="C82" s="129"/>
      <c r="D82" s="129"/>
      <c r="E82" s="129"/>
      <c r="F82" s="6"/>
      <c r="G82" s="6"/>
      <c r="H82" s="6"/>
      <c r="I82" s="6"/>
      <c r="J82" s="6"/>
      <c r="K82" s="130"/>
      <c r="L82" s="130"/>
    </row>
    <row r="83" spans="2:12">
      <c r="B83" s="129"/>
      <c r="C83" s="129"/>
      <c r="D83" s="129"/>
      <c r="E83" s="129"/>
      <c r="F83" s="6"/>
      <c r="G83" s="6"/>
      <c r="H83" s="6"/>
      <c r="I83" s="6"/>
      <c r="J83" s="6"/>
      <c r="K83" s="130"/>
      <c r="L83" s="130"/>
    </row>
    <row r="84" spans="2:12">
      <c r="B84" s="129"/>
      <c r="C84" s="129"/>
      <c r="D84" s="129"/>
      <c r="E84" s="129"/>
      <c r="F84" s="6"/>
      <c r="G84" s="6"/>
      <c r="H84" s="6"/>
      <c r="I84" s="6"/>
      <c r="J84" s="6"/>
      <c r="K84" s="130"/>
      <c r="L84" s="130"/>
    </row>
    <row r="85" spans="2:12">
      <c r="B85" s="129"/>
      <c r="C85" s="129"/>
      <c r="D85" s="129"/>
      <c r="E85" s="129"/>
      <c r="F85" s="6"/>
      <c r="G85" s="6"/>
      <c r="H85" s="6"/>
      <c r="I85" s="6"/>
      <c r="J85" s="6"/>
      <c r="K85" s="130"/>
      <c r="L85" s="130"/>
    </row>
    <row r="86" spans="2:12">
      <c r="B86" s="129"/>
      <c r="C86" s="129"/>
      <c r="D86" s="129"/>
      <c r="E86" s="129"/>
      <c r="F86" s="6"/>
      <c r="G86" s="6"/>
      <c r="H86" s="6"/>
      <c r="I86" s="6"/>
      <c r="J86" s="6"/>
      <c r="K86" s="130"/>
      <c r="L86" s="130"/>
    </row>
    <row r="87" spans="2:12">
      <c r="B87" s="129"/>
      <c r="C87" s="129"/>
      <c r="D87" s="129"/>
      <c r="E87" s="129"/>
      <c r="F87" s="6"/>
      <c r="G87" s="6"/>
      <c r="H87" s="6"/>
      <c r="I87" s="6"/>
      <c r="J87" s="6"/>
      <c r="K87" s="130"/>
      <c r="L87" s="130"/>
    </row>
    <row r="88" spans="2:12">
      <c r="B88" s="129"/>
      <c r="C88" s="129"/>
      <c r="D88" s="129"/>
      <c r="E88" s="129"/>
      <c r="F88" s="6"/>
      <c r="G88" s="6"/>
      <c r="H88" s="6"/>
      <c r="I88" s="6"/>
      <c r="J88" s="6"/>
      <c r="K88" s="130"/>
      <c r="L88" s="130"/>
    </row>
    <row r="89" spans="2:12">
      <c r="B89" s="129"/>
      <c r="C89" s="129"/>
      <c r="D89" s="129"/>
      <c r="E89" s="129"/>
      <c r="F89" s="6"/>
      <c r="G89" s="6"/>
      <c r="H89" s="6"/>
      <c r="I89" s="6"/>
      <c r="J89" s="6"/>
      <c r="K89" s="130"/>
      <c r="L89" s="130"/>
    </row>
    <row r="90" spans="2:12">
      <c r="B90" s="129"/>
      <c r="C90" s="129"/>
      <c r="D90" s="129"/>
      <c r="E90" s="129"/>
      <c r="F90" s="6"/>
      <c r="G90" s="6"/>
      <c r="H90" s="6"/>
      <c r="I90" s="6"/>
      <c r="J90" s="6"/>
      <c r="K90" s="130"/>
      <c r="L90" s="130"/>
    </row>
    <row r="91" spans="2:12">
      <c r="B91" s="129"/>
      <c r="C91" s="129"/>
      <c r="D91" s="129"/>
      <c r="E91" s="129"/>
      <c r="F91" s="6"/>
      <c r="G91" s="6"/>
      <c r="H91" s="6"/>
      <c r="I91" s="6"/>
      <c r="J91" s="6"/>
      <c r="K91" s="130"/>
      <c r="L91" s="130"/>
    </row>
    <row r="92" spans="2:12">
      <c r="B92" s="6"/>
      <c r="C92" s="6"/>
      <c r="D92" s="6"/>
      <c r="E92" s="9"/>
      <c r="F92" s="6"/>
      <c r="G92" s="6"/>
      <c r="H92" s="6"/>
      <c r="I92" s="6"/>
      <c r="J92" s="6"/>
      <c r="K92" s="130"/>
      <c r="L92" s="130"/>
    </row>
    <row r="93" spans="2:12">
      <c r="B93" s="6"/>
      <c r="C93" s="6"/>
      <c r="D93" s="6"/>
      <c r="E93" s="9"/>
      <c r="F93" s="6"/>
      <c r="G93" s="6"/>
      <c r="H93" s="6"/>
      <c r="I93" s="6"/>
      <c r="J93" s="6"/>
      <c r="K93" s="130"/>
      <c r="L93" s="130"/>
    </row>
    <row r="94" spans="2:12">
      <c r="B94" s="6"/>
      <c r="C94" s="6"/>
      <c r="D94" s="6"/>
      <c r="E94" s="9"/>
      <c r="F94" s="6"/>
      <c r="G94" s="6"/>
      <c r="H94" s="6"/>
      <c r="I94" s="6"/>
      <c r="J94" s="6"/>
      <c r="K94" s="130"/>
      <c r="L94" s="130"/>
    </row>
    <row r="95" spans="2:12">
      <c r="B95" s="6"/>
      <c r="C95" s="6"/>
      <c r="D95" s="6"/>
      <c r="E95" s="9"/>
      <c r="F95" s="6"/>
      <c r="G95" s="6"/>
      <c r="H95" s="6"/>
      <c r="I95" s="6"/>
      <c r="J95" s="6"/>
      <c r="K95" s="130"/>
      <c r="L95" s="130"/>
    </row>
    <row r="96" spans="2:12">
      <c r="B96" s="6"/>
      <c r="C96" s="6"/>
      <c r="D96" s="6"/>
      <c r="E96" s="9"/>
      <c r="F96" s="6"/>
      <c r="G96" s="6"/>
      <c r="H96" s="6"/>
      <c r="I96" s="6"/>
      <c r="J96" s="6"/>
      <c r="K96" s="130"/>
      <c r="L96" s="130"/>
    </row>
    <row r="97" spans="2:12">
      <c r="B97" s="6"/>
      <c r="C97" s="6"/>
      <c r="D97" s="6"/>
      <c r="E97" s="9"/>
      <c r="F97" s="6"/>
      <c r="G97" s="6"/>
      <c r="H97" s="6"/>
      <c r="I97" s="6"/>
      <c r="J97" s="6"/>
      <c r="K97" s="130"/>
      <c r="L97" s="130"/>
    </row>
    <row r="98" spans="2:12">
      <c r="B98" s="6"/>
      <c r="C98" s="6"/>
      <c r="D98" s="6"/>
      <c r="E98" s="9"/>
      <c r="F98" s="6"/>
      <c r="G98" s="6"/>
      <c r="H98" s="6"/>
      <c r="I98" s="6"/>
      <c r="J98" s="6"/>
      <c r="K98" s="130"/>
      <c r="L98" s="130"/>
    </row>
    <row r="99" spans="2:12">
      <c r="B99" s="6"/>
      <c r="C99" s="6"/>
      <c r="D99" s="6"/>
      <c r="E99" s="9"/>
      <c r="F99" s="6"/>
      <c r="G99" s="6"/>
      <c r="H99" s="6"/>
      <c r="I99" s="6"/>
      <c r="J99" s="6"/>
      <c r="K99" s="130"/>
      <c r="L99" s="130"/>
    </row>
    <row r="100" spans="2:12">
      <c r="B100" s="6"/>
      <c r="C100" s="6"/>
      <c r="D100" s="6"/>
      <c r="E100" s="9"/>
      <c r="F100" s="6"/>
      <c r="G100" s="6"/>
      <c r="H100" s="6"/>
      <c r="I100" s="6"/>
      <c r="J100" s="6"/>
      <c r="K100" s="130"/>
      <c r="L100" s="130"/>
    </row>
    <row r="101" spans="2:12">
      <c r="B101" s="6"/>
      <c r="C101" s="6"/>
      <c r="D101" s="6"/>
      <c r="E101" s="9"/>
      <c r="F101" s="6"/>
      <c r="G101" s="6"/>
      <c r="H101" s="6"/>
      <c r="I101" s="6"/>
      <c r="J101" s="6"/>
      <c r="K101" s="130"/>
      <c r="L101" s="130"/>
    </row>
    <row r="102" spans="2:12">
      <c r="B102" s="6"/>
      <c r="C102" s="6"/>
      <c r="D102" s="6"/>
      <c r="E102" s="9"/>
      <c r="F102" s="6"/>
      <c r="G102" s="6"/>
      <c r="H102" s="6"/>
      <c r="I102" s="6"/>
      <c r="J102" s="6"/>
      <c r="K102" s="130"/>
      <c r="L102" s="130"/>
    </row>
    <row r="103" spans="2:12">
      <c r="B103" s="6"/>
      <c r="C103" s="6"/>
      <c r="D103" s="6"/>
      <c r="E103" s="9"/>
      <c r="F103" s="6"/>
      <c r="G103" s="6"/>
      <c r="H103" s="6"/>
      <c r="I103" s="6"/>
      <c r="J103" s="6"/>
      <c r="K103" s="130"/>
      <c r="L103" s="130"/>
    </row>
    <row r="104" spans="2:12">
      <c r="B104" s="6"/>
      <c r="C104" s="6"/>
      <c r="D104" s="6"/>
      <c r="E104" s="9"/>
      <c r="F104" s="6"/>
      <c r="G104" s="6"/>
      <c r="H104" s="6"/>
      <c r="I104" s="6"/>
      <c r="J104" s="6"/>
      <c r="K104" s="130"/>
      <c r="L104" s="130"/>
    </row>
    <row r="105" spans="2:12">
      <c r="B105" s="6"/>
      <c r="C105" s="6"/>
      <c r="D105" s="6"/>
      <c r="E105" s="9"/>
      <c r="F105" s="6"/>
      <c r="G105" s="6"/>
      <c r="H105" s="6"/>
      <c r="I105" s="6"/>
      <c r="J105" s="6"/>
      <c r="K105" s="130"/>
      <c r="L105" s="130"/>
    </row>
    <row r="106" spans="2:12">
      <c r="B106" s="6"/>
      <c r="C106" s="6"/>
      <c r="D106" s="6"/>
      <c r="E106" s="9"/>
      <c r="F106" s="6"/>
      <c r="G106" s="6"/>
      <c r="H106" s="6"/>
      <c r="I106" s="6"/>
      <c r="J106" s="6"/>
      <c r="K106" s="130"/>
      <c r="L106" s="130"/>
    </row>
    <row r="107" spans="2:12">
      <c r="B107" s="6"/>
      <c r="C107" s="6"/>
      <c r="D107" s="6"/>
      <c r="E107" s="9"/>
      <c r="F107" s="6"/>
      <c r="G107" s="6"/>
      <c r="H107" s="6"/>
      <c r="I107" s="6"/>
      <c r="J107" s="6"/>
      <c r="K107" s="130"/>
      <c r="L107" s="130"/>
    </row>
    <row r="108" spans="2:12">
      <c r="B108" s="6"/>
      <c r="C108" s="6"/>
      <c r="D108" s="6"/>
      <c r="E108" s="9"/>
      <c r="F108" s="6"/>
      <c r="G108" s="6"/>
      <c r="H108" s="6"/>
      <c r="I108" s="6"/>
      <c r="J108" s="6"/>
      <c r="K108" s="130"/>
      <c r="L108" s="130"/>
    </row>
    <row r="109" spans="2:12">
      <c r="B109" s="6"/>
      <c r="C109" s="6"/>
      <c r="D109" s="6"/>
      <c r="E109" s="9"/>
      <c r="F109" s="6"/>
      <c r="G109" s="6"/>
      <c r="H109" s="6"/>
      <c r="I109" s="6"/>
      <c r="J109" s="6"/>
      <c r="K109" s="130"/>
      <c r="L109" s="130"/>
    </row>
    <row r="110" spans="2:12">
      <c r="B110" s="6"/>
      <c r="C110" s="6"/>
      <c r="D110" s="6"/>
      <c r="E110" s="9"/>
      <c r="F110" s="6"/>
      <c r="G110" s="6"/>
      <c r="H110" s="6"/>
      <c r="I110" s="6"/>
      <c r="J110" s="6"/>
      <c r="K110" s="130"/>
      <c r="L110" s="130"/>
    </row>
    <row r="111" spans="2:12">
      <c r="B111" s="6"/>
      <c r="C111" s="6"/>
      <c r="D111" s="6"/>
      <c r="E111" s="9"/>
      <c r="F111" s="6"/>
      <c r="G111" s="6"/>
      <c r="H111" s="6"/>
      <c r="I111" s="6"/>
      <c r="J111" s="6"/>
      <c r="K111" s="130"/>
      <c r="L111" s="130"/>
    </row>
    <row r="112" spans="2:12">
      <c r="B112" s="6"/>
      <c r="C112" s="6"/>
      <c r="D112" s="6"/>
      <c r="E112" s="9"/>
      <c r="F112" s="6"/>
      <c r="G112" s="6"/>
      <c r="H112" s="6"/>
      <c r="I112" s="6"/>
      <c r="J112" s="6"/>
      <c r="K112" s="130"/>
      <c r="L112" s="130"/>
    </row>
    <row r="113" spans="2:12">
      <c r="B113" s="6"/>
      <c r="C113" s="6"/>
      <c r="D113" s="6"/>
      <c r="E113" s="9"/>
      <c r="F113" s="6"/>
      <c r="G113" s="6"/>
      <c r="H113" s="6"/>
      <c r="I113" s="6"/>
      <c r="J113" s="6"/>
      <c r="K113" s="130"/>
      <c r="L113" s="130"/>
    </row>
    <row r="114" spans="2:12">
      <c r="B114" s="6"/>
      <c r="C114" s="6"/>
      <c r="D114" s="6"/>
      <c r="E114" s="9"/>
      <c r="F114" s="6"/>
      <c r="G114" s="6"/>
      <c r="H114" s="6"/>
      <c r="I114" s="6"/>
      <c r="J114" s="6"/>
      <c r="K114" s="130"/>
      <c r="L114" s="130"/>
    </row>
    <row r="115" spans="2:12">
      <c r="B115" s="6"/>
      <c r="C115" s="6"/>
      <c r="D115" s="6"/>
      <c r="E115" s="9"/>
      <c r="F115" s="6"/>
      <c r="G115" s="6"/>
      <c r="H115" s="6"/>
      <c r="I115" s="6"/>
      <c r="J115" s="6"/>
      <c r="K115" s="130"/>
      <c r="L115" s="130"/>
    </row>
    <row r="116" spans="2:12">
      <c r="B116" s="6"/>
      <c r="C116" s="6"/>
      <c r="D116" s="6"/>
      <c r="E116" s="9"/>
      <c r="F116" s="6"/>
      <c r="G116" s="6"/>
      <c r="H116" s="6"/>
      <c r="I116" s="6"/>
      <c r="J116" s="6"/>
      <c r="K116" s="130"/>
      <c r="L116" s="130"/>
    </row>
    <row r="117" spans="2:12">
      <c r="B117" s="6"/>
      <c r="C117" s="6"/>
      <c r="D117" s="6"/>
      <c r="E117" s="9"/>
      <c r="F117" s="6"/>
      <c r="G117" s="6"/>
      <c r="H117" s="6"/>
      <c r="I117" s="6"/>
      <c r="J117" s="6"/>
      <c r="K117" s="130"/>
      <c r="L117" s="130"/>
    </row>
    <row r="118" spans="2:12">
      <c r="B118" s="6"/>
      <c r="C118" s="6"/>
      <c r="D118" s="6"/>
      <c r="E118" s="9"/>
      <c r="F118" s="6"/>
      <c r="G118" s="6"/>
      <c r="H118" s="6"/>
      <c r="I118" s="6"/>
      <c r="J118" s="6"/>
      <c r="K118" s="130"/>
      <c r="L118" s="130"/>
    </row>
    <row r="119" spans="2:12">
      <c r="B119" s="6"/>
      <c r="C119" s="6"/>
      <c r="D119" s="6"/>
      <c r="E119" s="9"/>
      <c r="F119" s="6"/>
      <c r="G119" s="6"/>
      <c r="H119" s="6"/>
      <c r="I119" s="6"/>
      <c r="J119" s="6"/>
      <c r="K119" s="130"/>
      <c r="L119" s="130"/>
    </row>
    <row r="120" spans="2:12">
      <c r="B120" s="6"/>
      <c r="C120" s="6"/>
      <c r="D120" s="6"/>
      <c r="E120" s="9"/>
      <c r="F120" s="6"/>
      <c r="G120" s="6"/>
      <c r="H120" s="6"/>
      <c r="I120" s="6"/>
      <c r="J120" s="6"/>
      <c r="K120" s="130"/>
      <c r="L120" s="130"/>
    </row>
    <row r="121" spans="2:12">
      <c r="B121" s="6"/>
      <c r="C121" s="6"/>
      <c r="D121" s="6"/>
      <c r="E121" s="9"/>
      <c r="F121" s="6"/>
      <c r="G121" s="6"/>
      <c r="H121" s="6"/>
      <c r="I121" s="6"/>
      <c r="J121" s="6"/>
      <c r="K121" s="130"/>
      <c r="L121" s="130"/>
    </row>
    <row r="122" spans="2:12">
      <c r="B122" s="6"/>
      <c r="C122" s="6"/>
      <c r="D122" s="6"/>
      <c r="E122" s="9"/>
      <c r="F122" s="6"/>
      <c r="G122" s="6"/>
      <c r="H122" s="6"/>
      <c r="I122" s="6"/>
      <c r="J122" s="6"/>
      <c r="K122" s="130"/>
      <c r="L122" s="130"/>
    </row>
    <row r="123" spans="2:12">
      <c r="B123" s="6"/>
      <c r="C123" s="6"/>
      <c r="D123" s="6"/>
      <c r="E123" s="9"/>
      <c r="F123" s="6"/>
      <c r="G123" s="6"/>
      <c r="H123" s="6"/>
      <c r="I123" s="6"/>
      <c r="J123" s="6"/>
      <c r="K123" s="130"/>
      <c r="L123" s="130"/>
    </row>
    <row r="124" spans="2:12">
      <c r="B124" s="6"/>
      <c r="C124" s="6"/>
      <c r="D124" s="6"/>
      <c r="E124" s="9"/>
      <c r="F124" s="6"/>
      <c r="G124" s="6"/>
      <c r="H124" s="6"/>
      <c r="I124" s="6"/>
      <c r="J124" s="6"/>
      <c r="K124" s="130"/>
      <c r="L124" s="130"/>
    </row>
    <row r="125" spans="2:12">
      <c r="B125" s="6"/>
      <c r="C125" s="6"/>
      <c r="D125" s="6"/>
      <c r="E125" s="9"/>
      <c r="F125" s="6"/>
      <c r="G125" s="6"/>
      <c r="H125" s="6"/>
      <c r="I125" s="6"/>
      <c r="J125" s="6"/>
      <c r="K125" s="130"/>
      <c r="L125" s="130"/>
    </row>
    <row r="126" spans="2:12">
      <c r="B126" s="6"/>
      <c r="C126" s="6"/>
      <c r="D126" s="6"/>
      <c r="E126" s="9"/>
      <c r="F126" s="6"/>
      <c r="G126" s="6"/>
      <c r="H126" s="6"/>
      <c r="I126" s="6"/>
      <c r="J126" s="6"/>
      <c r="K126" s="130"/>
      <c r="L126" s="130"/>
    </row>
    <row r="127" spans="2:12">
      <c r="B127" s="6"/>
      <c r="C127" s="6"/>
      <c r="D127" s="6"/>
      <c r="E127" s="9"/>
      <c r="F127" s="6"/>
      <c r="G127" s="6"/>
      <c r="H127" s="6"/>
      <c r="I127" s="6"/>
      <c r="J127" s="6"/>
      <c r="K127" s="130"/>
      <c r="L127" s="130"/>
    </row>
    <row r="128" spans="2:12">
      <c r="B128" s="6"/>
      <c r="C128" s="6"/>
      <c r="D128" s="6"/>
      <c r="E128" s="9"/>
      <c r="F128" s="6"/>
      <c r="G128" s="6"/>
      <c r="H128" s="6"/>
      <c r="I128" s="6"/>
      <c r="J128" s="6"/>
      <c r="K128" s="130"/>
      <c r="L128" s="130"/>
    </row>
    <row r="129" spans="2:12">
      <c r="B129" s="6"/>
      <c r="C129" s="6"/>
      <c r="D129" s="6"/>
      <c r="E129" s="9"/>
      <c r="F129" s="6"/>
      <c r="G129" s="6"/>
      <c r="H129" s="6"/>
      <c r="I129" s="6"/>
      <c r="J129" s="6"/>
      <c r="K129" s="130"/>
      <c r="L129" s="130"/>
    </row>
    <row r="130" spans="2:12">
      <c r="B130" s="6"/>
      <c r="C130" s="6"/>
      <c r="D130" s="6"/>
      <c r="E130" s="9"/>
      <c r="F130" s="6"/>
      <c r="G130" s="6"/>
      <c r="H130" s="6"/>
      <c r="I130" s="6"/>
      <c r="J130" s="6"/>
      <c r="K130" s="130"/>
      <c r="L130" s="130"/>
    </row>
    <row r="131" spans="2:12">
      <c r="B131" s="6"/>
      <c r="C131" s="6"/>
      <c r="D131" s="6"/>
      <c r="E131" s="9"/>
      <c r="F131" s="6"/>
      <c r="G131" s="6"/>
      <c r="H131" s="6"/>
      <c r="I131" s="6"/>
      <c r="J131" s="6"/>
      <c r="K131" s="130"/>
      <c r="L131" s="130"/>
    </row>
    <row r="132" spans="2:12">
      <c r="B132" s="6"/>
      <c r="C132" s="6"/>
      <c r="D132" s="6"/>
      <c r="E132" s="9"/>
      <c r="F132" s="6"/>
      <c r="G132" s="6"/>
      <c r="H132" s="6"/>
      <c r="I132" s="6"/>
      <c r="J132" s="6"/>
      <c r="K132" s="130"/>
      <c r="L132" s="130"/>
    </row>
    <row r="133" spans="2:12">
      <c r="B133" s="6"/>
      <c r="C133" s="6"/>
      <c r="D133" s="6"/>
      <c r="E133" s="9"/>
      <c r="F133" s="6"/>
      <c r="G133" s="6"/>
      <c r="H133" s="6"/>
      <c r="I133" s="6"/>
      <c r="J133" s="6"/>
      <c r="K133" s="130"/>
      <c r="L133" s="130"/>
    </row>
    <row r="134" spans="2:12">
      <c r="B134" s="6"/>
      <c r="C134" s="6"/>
      <c r="D134" s="6"/>
      <c r="E134" s="9"/>
      <c r="F134" s="6"/>
      <c r="G134" s="6"/>
      <c r="H134" s="6"/>
      <c r="I134" s="6"/>
      <c r="J134" s="6"/>
      <c r="K134" s="130"/>
      <c r="L134" s="130"/>
    </row>
    <row r="135" spans="2:12">
      <c r="B135" s="6"/>
      <c r="C135" s="6"/>
      <c r="D135" s="6"/>
      <c r="E135" s="9"/>
      <c r="J135" s="3"/>
    </row>
    <row r="136" spans="2:12">
      <c r="B136" s="6"/>
      <c r="C136" s="6"/>
      <c r="D136" s="6"/>
      <c r="E136" s="9"/>
      <c r="J136" s="3"/>
    </row>
    <row r="137" spans="2:12">
      <c r="B137" s="6"/>
      <c r="C137" s="6"/>
      <c r="D137" s="6"/>
      <c r="E137" s="9"/>
      <c r="J137" s="3"/>
    </row>
    <row r="138" spans="2:12">
      <c r="B138" s="6"/>
      <c r="C138" s="6"/>
      <c r="D138" s="6"/>
      <c r="E138" s="9"/>
      <c r="J138" s="3"/>
    </row>
    <row r="139" spans="2:12">
      <c r="B139" s="6"/>
      <c r="C139" s="6"/>
      <c r="D139" s="6"/>
      <c r="E139" s="9"/>
      <c r="J139" s="3"/>
    </row>
    <row r="140" spans="2:12">
      <c r="B140" s="6"/>
      <c r="C140" s="6"/>
      <c r="D140" s="6"/>
      <c r="E140" s="9"/>
      <c r="J140" s="3"/>
    </row>
    <row r="141" spans="2:12">
      <c r="B141" s="6"/>
      <c r="C141" s="6"/>
      <c r="D141" s="6"/>
      <c r="E141" s="9"/>
      <c r="J141" s="3"/>
    </row>
    <row r="142" spans="2:12">
      <c r="B142" s="6"/>
      <c r="C142" s="6"/>
      <c r="D142" s="6"/>
      <c r="E142" s="9"/>
      <c r="J142" s="3"/>
    </row>
    <row r="143" spans="2:12">
      <c r="B143" s="6"/>
      <c r="C143" s="6"/>
      <c r="D143" s="6"/>
      <c r="E143" s="9"/>
      <c r="J143" s="3"/>
    </row>
    <row r="144" spans="2:12">
      <c r="B144" s="6"/>
      <c r="C144" s="6"/>
      <c r="D144" s="6"/>
      <c r="E144" s="9"/>
      <c r="J144" s="3"/>
    </row>
    <row r="145" spans="2:10">
      <c r="B145" s="6"/>
      <c r="C145" s="6"/>
      <c r="D145" s="6"/>
      <c r="E145" s="9"/>
      <c r="J145" s="3"/>
    </row>
    <row r="146" spans="2:10">
      <c r="J146" s="3"/>
    </row>
    <row r="147" spans="2:10">
      <c r="J147" s="3"/>
    </row>
    <row r="148" spans="2:10">
      <c r="J148" s="3"/>
    </row>
    <row r="149" spans="2:10">
      <c r="J149" s="3"/>
    </row>
    <row r="150" spans="2:10">
      <c r="J150" s="3"/>
    </row>
    <row r="151" spans="2:10">
      <c r="J151" s="3"/>
    </row>
    <row r="152" spans="2:10">
      <c r="J152" s="3"/>
    </row>
    <row r="153" spans="2:10">
      <c r="J153" s="3"/>
    </row>
    <row r="154" spans="2:10">
      <c r="J154" s="3"/>
    </row>
    <row r="155" spans="2:10">
      <c r="J155" s="3"/>
    </row>
    <row r="156" spans="2:10">
      <c r="J156" s="3"/>
    </row>
    <row r="157" spans="2:10">
      <c r="J157" s="3"/>
    </row>
    <row r="158" spans="2:10">
      <c r="J158" s="3"/>
    </row>
    <row r="159" spans="2:10">
      <c r="J159" s="3"/>
    </row>
    <row r="160" spans="2:10">
      <c r="J160" s="3"/>
    </row>
    <row r="161" spans="10:10">
      <c r="J161" s="3"/>
    </row>
    <row r="162" spans="10:10">
      <c r="J162" s="3"/>
    </row>
    <row r="163" spans="10:10">
      <c r="J163" s="3"/>
    </row>
    <row r="164" spans="10:10">
      <c r="J164" s="3"/>
    </row>
    <row r="165" spans="10:10">
      <c r="J165" s="3"/>
    </row>
    <row r="166" spans="10:10">
      <c r="J166" s="3"/>
    </row>
    <row r="167" spans="10:10">
      <c r="J167" s="3"/>
    </row>
    <row r="168" spans="10:10">
      <c r="J168" s="3"/>
    </row>
    <row r="169" spans="10:10">
      <c r="J169" s="3"/>
    </row>
    <row r="170" spans="10:10">
      <c r="J170" s="3"/>
    </row>
    <row r="171" spans="10:10">
      <c r="J171" s="3"/>
    </row>
    <row r="172" spans="10:10">
      <c r="J172" s="3"/>
    </row>
    <row r="173" spans="10:10">
      <c r="J173" s="3"/>
    </row>
    <row r="174" spans="10:10">
      <c r="J174" s="3"/>
    </row>
    <row r="175" spans="10:10">
      <c r="J175" s="3"/>
    </row>
    <row r="176" spans="10:10">
      <c r="J176" s="3"/>
    </row>
    <row r="177" spans="10:10">
      <c r="J177" s="3"/>
    </row>
    <row r="178" spans="10:10">
      <c r="J178" s="3"/>
    </row>
    <row r="179" spans="10:10">
      <c r="J179" s="3"/>
    </row>
    <row r="180" spans="10:10">
      <c r="J180" s="3"/>
    </row>
    <row r="181" spans="10:10">
      <c r="J181" s="3"/>
    </row>
    <row r="182" spans="10:10">
      <c r="J182" s="3"/>
    </row>
    <row r="183" spans="10:10">
      <c r="J183" s="3"/>
    </row>
    <row r="184" spans="10:10">
      <c r="J184" s="3"/>
    </row>
    <row r="185" spans="10:10">
      <c r="J185" s="3"/>
    </row>
    <row r="186" spans="10:10">
      <c r="J186" s="3"/>
    </row>
    <row r="187" spans="10:10">
      <c r="J187" s="3"/>
    </row>
    <row r="188" spans="10:10">
      <c r="J188" s="3"/>
    </row>
    <row r="189" spans="10:10">
      <c r="J189" s="3"/>
    </row>
    <row r="190" spans="10:10">
      <c r="J190" s="3"/>
    </row>
    <row r="191" spans="10:10">
      <c r="J191" s="3"/>
    </row>
    <row r="192" spans="10:10">
      <c r="J192" s="3"/>
    </row>
    <row r="193" spans="10:10">
      <c r="J193" s="3"/>
    </row>
    <row r="194" spans="10:10">
      <c r="J194" s="3"/>
    </row>
    <row r="195" spans="10:10">
      <c r="J195" s="3"/>
    </row>
    <row r="196" spans="10:10">
      <c r="J196" s="3"/>
    </row>
    <row r="197" spans="10:10">
      <c r="J197" s="3"/>
    </row>
    <row r="198" spans="10:10">
      <c r="J198" s="3"/>
    </row>
    <row r="199" spans="10:10">
      <c r="J199" s="3"/>
    </row>
    <row r="200" spans="10:10">
      <c r="J200" s="3"/>
    </row>
    <row r="201" spans="10:10">
      <c r="J201" s="3"/>
    </row>
    <row r="202" spans="10:10">
      <c r="J202" s="3"/>
    </row>
    <row r="203" spans="10:10">
      <c r="J203" s="3"/>
    </row>
    <row r="204" spans="10:10">
      <c r="J204" s="3"/>
    </row>
    <row r="205" spans="10:10">
      <c r="J205" s="3"/>
    </row>
    <row r="206" spans="10:10">
      <c r="J206" s="3"/>
    </row>
    <row r="207" spans="10:10">
      <c r="J207" s="3"/>
    </row>
    <row r="208" spans="10:10">
      <c r="J208" s="3"/>
    </row>
    <row r="209" spans="10:10">
      <c r="J209" s="3"/>
    </row>
    <row r="210" spans="10:10">
      <c r="J210" s="3"/>
    </row>
    <row r="211" spans="10:10">
      <c r="J211" s="3"/>
    </row>
    <row r="212" spans="10:10">
      <c r="J212" s="3"/>
    </row>
    <row r="213" spans="10:10">
      <c r="J213" s="3"/>
    </row>
    <row r="214" spans="10:10">
      <c r="J214" s="3"/>
    </row>
    <row r="215" spans="10:10">
      <c r="J215" s="3"/>
    </row>
    <row r="216" spans="10:10">
      <c r="J216" s="3"/>
    </row>
    <row r="217" spans="10:10">
      <c r="J217" s="3"/>
    </row>
    <row r="218" spans="10:10">
      <c r="J218" s="3"/>
    </row>
    <row r="219" spans="10:10">
      <c r="J219" s="3"/>
    </row>
    <row r="220" spans="10:10">
      <c r="J220" s="3"/>
    </row>
    <row r="221" spans="10:10">
      <c r="J221" s="3"/>
    </row>
    <row r="222" spans="10:10">
      <c r="J222" s="3"/>
    </row>
    <row r="223" spans="10:10">
      <c r="J223" s="3"/>
    </row>
    <row r="224" spans="10: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row r="234" spans="10:10">
      <c r="J234" s="3"/>
    </row>
    <row r="235" spans="10:10">
      <c r="J235" s="3"/>
    </row>
    <row r="236" spans="10:10">
      <c r="J236" s="3"/>
    </row>
    <row r="237" spans="10:10">
      <c r="J237" s="3"/>
    </row>
    <row r="238" spans="10:10">
      <c r="J238" s="3"/>
    </row>
    <row r="239" spans="10:10">
      <c r="J239" s="3"/>
    </row>
    <row r="240" spans="10:10">
      <c r="J240" s="3"/>
    </row>
    <row r="241" spans="10:10">
      <c r="J241" s="3"/>
    </row>
    <row r="242" spans="10:10">
      <c r="J242" s="3"/>
    </row>
    <row r="243" spans="10:10">
      <c r="J243" s="3"/>
    </row>
    <row r="244" spans="10:10">
      <c r="J244" s="3"/>
    </row>
    <row r="245" spans="10:10">
      <c r="J245" s="3"/>
    </row>
    <row r="246" spans="10:10">
      <c r="J246" s="3"/>
    </row>
    <row r="247" spans="10:10">
      <c r="J247" s="3"/>
    </row>
    <row r="248" spans="10:10">
      <c r="J248" s="3"/>
    </row>
    <row r="249" spans="10:10">
      <c r="J249" s="3"/>
    </row>
    <row r="250" spans="10:10">
      <c r="J250" s="3"/>
    </row>
    <row r="251" spans="10:10">
      <c r="J251" s="3"/>
    </row>
    <row r="252" spans="10:10">
      <c r="J252" s="3"/>
    </row>
    <row r="253" spans="10:10">
      <c r="J253" s="3"/>
    </row>
    <row r="254" spans="10:10">
      <c r="J254" s="3"/>
    </row>
    <row r="255" spans="10:10">
      <c r="J255" s="3"/>
    </row>
    <row r="256" spans="10:10">
      <c r="J256" s="3"/>
    </row>
    <row r="257" spans="10:10">
      <c r="J257" s="3"/>
    </row>
    <row r="258" spans="10:10">
      <c r="J258" s="3"/>
    </row>
    <row r="259" spans="10:10">
      <c r="J259" s="3"/>
    </row>
    <row r="260" spans="10:10">
      <c r="J260" s="3"/>
    </row>
    <row r="261" spans="10:10">
      <c r="J261" s="3"/>
    </row>
    <row r="262" spans="10:10">
      <c r="J262" s="3"/>
    </row>
    <row r="263" spans="10:10">
      <c r="J263" s="3"/>
    </row>
    <row r="264" spans="10:10">
      <c r="J264" s="3"/>
    </row>
    <row r="265" spans="10:10">
      <c r="J265" s="3"/>
    </row>
    <row r="266" spans="10:10">
      <c r="J266" s="3"/>
    </row>
    <row r="267" spans="10:10">
      <c r="J267" s="3"/>
    </row>
    <row r="268" spans="10:10">
      <c r="J268" s="3"/>
    </row>
    <row r="269" spans="10:10">
      <c r="J269" s="3"/>
    </row>
    <row r="270" spans="10:10">
      <c r="J270" s="3"/>
    </row>
    <row r="271" spans="10:10">
      <c r="J271" s="3"/>
    </row>
    <row r="272" spans="10: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row r="288" spans="10: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sheetData>
  <sheetProtection insertColumns="0" insertRows="0" deleteColumns="0" deleteRows="0"/>
  <mergeCells count="23">
    <mergeCell ref="F41:H41"/>
    <mergeCell ref="F38:H38"/>
    <mergeCell ref="B12:C12"/>
    <mergeCell ref="B14:C14"/>
    <mergeCell ref="B15:C15"/>
    <mergeCell ref="F40:H40"/>
    <mergeCell ref="F39:H39"/>
    <mergeCell ref="F44:H44"/>
    <mergeCell ref="B1:H1"/>
    <mergeCell ref="F34:H34"/>
    <mergeCell ref="F35:H35"/>
    <mergeCell ref="F36:H36"/>
    <mergeCell ref="B16:C16"/>
    <mergeCell ref="D16:G16"/>
    <mergeCell ref="B17:C17"/>
    <mergeCell ref="D17:G17"/>
    <mergeCell ref="B18:C18"/>
    <mergeCell ref="D18:G18"/>
    <mergeCell ref="E7:F7"/>
    <mergeCell ref="C3:G3"/>
    <mergeCell ref="C5:G5"/>
    <mergeCell ref="B19:D19"/>
    <mergeCell ref="F42:H42"/>
  </mergeCells>
  <phoneticPr fontId="9" type="noConversion"/>
  <printOptions horizontalCentered="1"/>
  <pageMargins left="0.24" right="0.05" top="0.5" bottom="0" header="0.25" footer="0"/>
  <pageSetup paperSize="9" scale="84" orientation="portrait" horizontalDpi="4294967292" r:id="rId1"/>
  <headerFooter alignWithMargins="0">
    <oddHeader>&amp;R&amp;8&amp;D
&amp;T</oddHeader>
    <oddFooter>&amp;R&amp;8&amp;F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Guidelines</vt:lpstr>
      <vt:lpstr>A-Budget Request</vt:lpstr>
      <vt:lpstr>B-Budget Detail</vt:lpstr>
      <vt:lpstr>C-Budget Summary</vt:lpstr>
      <vt:lpstr>'A-Budget Request'!Print_Area</vt:lpstr>
      <vt:lpstr>'B-Budget Detail'!Print_Area</vt:lpstr>
      <vt:lpstr>'C-Budget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TTF Project Budget Proposal</dc:title>
  <dc:creator>anosko</dc:creator>
  <cp:lastModifiedBy>Ken Davidson</cp:lastModifiedBy>
  <cp:lastPrinted>2016-12-22T12:00:17Z</cp:lastPrinted>
  <dcterms:created xsi:type="dcterms:W3CDTF">2000-05-09T13:51:12Z</dcterms:created>
  <dcterms:modified xsi:type="dcterms:W3CDTF">2019-05-02T14:21:57Z</dcterms:modified>
</cp:coreProperties>
</file>